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341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<sst xmlns="http://schemas.openxmlformats.org/spreadsheetml/2006/main" count="186" uniqueCount="104">
  <si>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</si>
  <si>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</si>
  <si>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</si>
  <si>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</si>
  <si>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</si>
  <si>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</si>
  <si>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</si>
  <si>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</si>
  <si>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</si>
  <si>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</si>
  <si>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</si>
  <si>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</si>
  <si>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</si>
  <si>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</si>
  <si>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</si>
  <si>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</si>
  <si>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</si>
  <si>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</si>
  <si>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</si>
  <si>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</si>
  <si>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</si>
  <si>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</si>
  <si>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</si>
  <si>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</si>
  <si>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</si>
  <si>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</si>
  <si>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</si>
  <si>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</si>
  <si>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</si>
  <si>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</si>
  <si>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</si>
  <si>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</si>
  <si>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</si>
  <si>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</si>
  <si>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</si>
  <si>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</si>
  <si>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</si>
  <si>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</si>
  <si>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</si>
  <si>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</si>
  <si>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</si>
  <si>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</si>
  <si>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</si>
  <si>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</si>
  <si>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</si>
  <si>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</si>
  <si>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</si>
  <si>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</si>
  <si>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</si>
  <si>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</si>
  <si>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</si>
  <si>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</si>
  <si>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</si>
  <si>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</si>
  <si>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</si>
  <si>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</si>
  <si>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</si>
  <si>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</si>
  <si>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</si>
  <si>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</si>
  <si>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</si>
  <si>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</si>
  <si>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</si>
  <si>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</si>
  <si>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</si>
  <si>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</si>
  <si>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</si>
  <si>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</si>
  <si>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</si>
  <si>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</si>
  <si>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</si>
  <si>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</si>
  <si>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</si>
  <si>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</si>
  <si>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</si>
  <si>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</si>
  <si>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</si>
  <si>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</si>
  <si>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</si>
  <si>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</si>
  <si>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</si>
  <si>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</si>
  <si>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</si>
  <si>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</si>
  <si>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</si>
  <si>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</si>
  <si>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</si>
  <si>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</si>
  <si>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</si>
  <si>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</si>
  <si>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</si>
  <si>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</si>
  <si>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</si>
  <si>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</si>
  <si>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</si>
  <si>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</si>
  <si>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</si>
  <si>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</si>
  <si>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</si>
  <si>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</si>
  <si>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</si>
  <si>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>18/1/2018</t>
  </si>
  <si>
    <t xml:space="preserve">               Wholesale Prices &amp; Volumes of Agricultural Commodities       
     Norris Deonarine Northern Wholesale Market, Macoya for 19 January 2018 </t>
  </si>
  <si>
    <t>19/1/2018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</si>
</sst>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8" fillId="0" borderId="31" xfId="0" applyNumberFormat="1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J39" sqref="J39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9" t="s">
        <v>68</v>
      </c>
      <c r="B1" s="60"/>
      <c r="C1" s="60"/>
      <c r="D1" s="60"/>
      <c r="E1" s="60"/>
      <c r="F1" s="60"/>
      <c r="G1" s="60"/>
      <c r="H1" s="60"/>
    </row>
    <row r="2" spans="1:8" ht="18" customHeight="1">
      <c r="A2" s="59" t="s">
        <v>69</v>
      </c>
      <c r="B2" s="60"/>
      <c r="C2" s="60"/>
      <c r="D2" s="60"/>
      <c r="E2" s="60"/>
      <c r="F2" s="60"/>
      <c r="G2" s="60"/>
      <c r="H2" s="60"/>
    </row>
    <row r="3" spans="1:8" ht="12.75" customHeight="1">
      <c r="A3" s="61" t="s">
        <v>102</v>
      </c>
      <c r="B3" s="62"/>
      <c r="C3" s="62"/>
      <c r="D3" s="62"/>
      <c r="E3" s="62"/>
      <c r="F3" s="62"/>
      <c r="G3" s="62"/>
      <c r="H3" s="62"/>
    </row>
    <row r="4" spans="1:8" ht="12.75" customHeight="1">
      <c r="A4" s="61"/>
      <c r="B4" s="62"/>
      <c r="C4" s="62"/>
      <c r="D4" s="62"/>
      <c r="E4" s="62"/>
      <c r="F4" s="62"/>
      <c r="G4" s="62"/>
      <c r="H4" s="62"/>
    </row>
    <row r="5" spans="1:9" ht="12.75" customHeight="1">
      <c r="A5" s="61"/>
      <c r="B5" s="62"/>
      <c r="C5" s="62"/>
      <c r="D5" s="62"/>
      <c r="E5" s="62"/>
      <c r="F5" s="62"/>
      <c r="G5" s="62"/>
      <c r="H5" s="62"/>
      <c r="I5" s="1" t="s">
        <v>95</v>
      </c>
    </row>
    <row r="6" spans="1:8" ht="12.75" customHeight="1">
      <c r="A6" s="61"/>
      <c r="B6" s="62"/>
      <c r="C6" s="62"/>
      <c r="D6" s="62"/>
      <c r="E6" s="62"/>
      <c r="F6" s="62"/>
      <c r="G6" s="62"/>
      <c r="H6" s="62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10" ht="12.75">
      <c r="A9" s="7"/>
      <c r="B9" s="8"/>
      <c r="C9" s="8"/>
      <c r="D9" s="8"/>
      <c r="E9" s="8"/>
      <c r="F9" s="8"/>
      <c r="G9" s="9"/>
      <c r="J9" s="1" t="s">
        <v>95</v>
      </c>
    </row>
    <row r="10" spans="1:8" ht="12.75">
      <c r="A10" s="9"/>
      <c r="B10" s="9"/>
      <c r="C10" s="58" t="s">
        <v>66</v>
      </c>
      <c r="D10" s="58"/>
      <c r="E10" s="58"/>
      <c r="F10" s="58" t="s">
        <v>67</v>
      </c>
      <c r="G10" s="58"/>
      <c r="H10" s="58"/>
    </row>
    <row r="11" spans="1:8" ht="13.5" thickBot="1">
      <c r="A11" s="11" t="s">
        <v>0</v>
      </c>
      <c r="B11" s="11" t="s">
        <v>1</v>
      </c>
      <c r="C11" s="52" t="s">
        <v>101</v>
      </c>
      <c r="D11" s="52" t="s">
        <v>103</v>
      </c>
      <c r="E11" s="12" t="s">
        <v>64</v>
      </c>
      <c r="F11" s="52" t="s">
        <v>101</v>
      </c>
      <c r="G11" s="52" t="s">
        <v>103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8" ht="12.75">
      <c r="A13" s="17" t="s">
        <v>79</v>
      </c>
      <c r="B13" s="18" t="s">
        <v>2</v>
      </c>
      <c r="C13" s="19">
        <v>3175</v>
      </c>
      <c r="D13" s="19">
        <v>1361</v>
      </c>
      <c r="E13" s="19">
        <f aca="true" t="shared" si="0" ref="E13:E76">D13-C13</f>
        <v>-1814</v>
      </c>
      <c r="F13" s="19">
        <v>7.94</v>
      </c>
      <c r="G13" s="19">
        <v>7.94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4356</v>
      </c>
      <c r="D14" s="19">
        <v>4032</v>
      </c>
      <c r="E14" s="19">
        <f t="shared" si="0"/>
        <v>-324</v>
      </c>
      <c r="F14" s="19">
        <v>6.11</v>
      </c>
      <c r="G14" s="19">
        <v>6.11</v>
      </c>
      <c r="H14" s="20">
        <f>G14-F14</f>
        <v>0</v>
      </c>
    </row>
    <row r="15" spans="1:8" ht="12.75">
      <c r="A15" s="21" t="s">
        <v>71</v>
      </c>
      <c r="B15" s="22" t="s">
        <v>2</v>
      </c>
      <c r="C15" s="19">
        <v>850</v>
      </c>
      <c r="D15" s="19">
        <v>704</v>
      </c>
      <c r="E15" s="19">
        <f t="shared" si="0"/>
        <v>-146</v>
      </c>
      <c r="F15" s="19">
        <v>7.92</v>
      </c>
      <c r="G15" s="19">
        <v>8.82</v>
      </c>
      <c r="H15" s="20">
        <f>G15-F15</f>
        <v>0.9000000000000004</v>
      </c>
    </row>
    <row r="16" spans="1:8" ht="12.75">
      <c r="A16" s="21" t="s">
        <v>72</v>
      </c>
      <c r="B16" s="22" t="s">
        <v>2</v>
      </c>
      <c r="C16" s="19">
        <v>920</v>
      </c>
      <c r="D16" s="19">
        <v>765</v>
      </c>
      <c r="E16" s="19">
        <f t="shared" si="0"/>
        <v>-155</v>
      </c>
      <c r="F16" s="19">
        <v>15.56</v>
      </c>
      <c r="G16" s="19">
        <v>15.43</v>
      </c>
      <c r="H16" s="20">
        <f>G16-F16</f>
        <v>-0.13000000000000078</v>
      </c>
    </row>
    <row r="17" spans="1:8" ht="12.75">
      <c r="A17" s="21" t="s">
        <v>51</v>
      </c>
      <c r="B17" s="22" t="s">
        <v>2</v>
      </c>
      <c r="C17" s="19">
        <v>2272</v>
      </c>
      <c r="D17" s="19">
        <v>1152</v>
      </c>
      <c r="E17" s="19">
        <f t="shared" si="0"/>
        <v>-1120</v>
      </c>
      <c r="F17" s="19">
        <v>12.5</v>
      </c>
      <c r="G17" s="19">
        <v>12.5</v>
      </c>
      <c r="H17" s="20">
        <f aca="true" t="shared" si="1" ref="H17:H77">G17-F17</f>
        <v>0</v>
      </c>
    </row>
    <row r="18" spans="1:8" ht="12.75">
      <c r="A18" s="21" t="s">
        <v>56</v>
      </c>
      <c r="B18" s="22" t="s">
        <v>2</v>
      </c>
      <c r="C18" s="19">
        <v>5715</v>
      </c>
      <c r="D18" s="19">
        <v>5400</v>
      </c>
      <c r="E18" s="19">
        <f t="shared" si="0"/>
        <v>-315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504</v>
      </c>
      <c r="D19" s="19">
        <v>180</v>
      </c>
      <c r="E19" s="19">
        <f t="shared" si="0"/>
        <v>-324</v>
      </c>
      <c r="F19" s="19">
        <v>11.11</v>
      </c>
      <c r="G19" s="19">
        <v>11.11</v>
      </c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2970</v>
      </c>
      <c r="D20" s="19">
        <v>1215</v>
      </c>
      <c r="E20" s="19">
        <f t="shared" si="0"/>
        <v>-1755</v>
      </c>
      <c r="F20" s="19">
        <v>13.33</v>
      </c>
      <c r="G20" s="19">
        <v>13.33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2808</v>
      </c>
      <c r="D21" s="19">
        <v>3096</v>
      </c>
      <c r="E21" s="19">
        <f t="shared" si="0"/>
        <v>288</v>
      </c>
      <c r="F21" s="19">
        <v>11.11</v>
      </c>
      <c r="G21" s="19">
        <v>11.11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450</v>
      </c>
      <c r="D22" s="24"/>
      <c r="E22" s="19">
        <f t="shared" si="0"/>
        <v>-450</v>
      </c>
      <c r="F22" s="19">
        <v>11.67</v>
      </c>
      <c r="G22" s="19"/>
      <c r="H22" s="20">
        <f t="shared" si="1"/>
        <v>-11.67</v>
      </c>
    </row>
    <row r="23" spans="1:8" ht="13.5" thickBot="1">
      <c r="A23" s="25" t="s">
        <v>54</v>
      </c>
      <c r="B23" s="26" t="s">
        <v>2</v>
      </c>
      <c r="C23" s="19">
        <v>2813</v>
      </c>
      <c r="D23" s="19">
        <v>2204</v>
      </c>
      <c r="E23" s="27">
        <f t="shared" si="0"/>
        <v>-609</v>
      </c>
      <c r="F23" s="27">
        <v>17.64</v>
      </c>
      <c r="G23" s="27">
        <v>17.64</v>
      </c>
      <c r="H23" s="51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55"/>
    </row>
    <row r="25" spans="1:8" ht="12.75">
      <c r="A25" s="21" t="s">
        <v>5</v>
      </c>
      <c r="B25" s="22" t="s">
        <v>6</v>
      </c>
      <c r="C25" s="19">
        <v>715</v>
      </c>
      <c r="D25" s="19">
        <v>615</v>
      </c>
      <c r="E25" s="19">
        <f t="shared" si="0"/>
        <v>-100</v>
      </c>
      <c r="F25" s="19">
        <v>25</v>
      </c>
      <c r="G25" s="19">
        <v>35</v>
      </c>
      <c r="H25" s="20">
        <f t="shared" si="1"/>
        <v>10</v>
      </c>
    </row>
    <row r="26" spans="1:11" ht="12.75">
      <c r="A26" s="21" t="s">
        <v>7</v>
      </c>
      <c r="B26" s="22" t="s">
        <v>6</v>
      </c>
      <c r="C26" s="19">
        <v>585</v>
      </c>
      <c r="D26" s="19">
        <v>550</v>
      </c>
      <c r="E26" s="19">
        <f t="shared" si="0"/>
        <v>-35</v>
      </c>
      <c r="F26" s="19">
        <v>50</v>
      </c>
      <c r="G26" s="19">
        <v>60</v>
      </c>
      <c r="H26" s="31">
        <f t="shared" si="1"/>
        <v>10</v>
      </c>
      <c r="J26" s="56"/>
      <c r="K26" s="1" t="s">
        <v>95</v>
      </c>
    </row>
    <row r="27" spans="1:8" ht="12.75">
      <c r="A27" s="21" t="s">
        <v>8</v>
      </c>
      <c r="B27" s="22" t="s">
        <v>6</v>
      </c>
      <c r="C27" s="19">
        <v>27</v>
      </c>
      <c r="D27" s="19">
        <v>42</v>
      </c>
      <c r="E27" s="19">
        <f t="shared" si="0"/>
        <v>15</v>
      </c>
      <c r="F27" s="19">
        <v>100</v>
      </c>
      <c r="G27" s="19">
        <v>100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120</v>
      </c>
      <c r="D28" s="19">
        <v>168</v>
      </c>
      <c r="E28" s="19">
        <f t="shared" si="0"/>
        <v>48</v>
      </c>
      <c r="F28" s="19">
        <v>60</v>
      </c>
      <c r="G28" s="19">
        <v>60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111</v>
      </c>
      <c r="D29" s="19">
        <v>73</v>
      </c>
      <c r="E29" s="19">
        <f t="shared" si="0"/>
        <v>-38</v>
      </c>
      <c r="F29" s="23">
        <v>500</v>
      </c>
      <c r="G29" s="23">
        <v>450</v>
      </c>
      <c r="H29" s="20">
        <f t="shared" si="1"/>
        <v>-50</v>
      </c>
    </row>
    <row r="30" spans="1:8" ht="12.75">
      <c r="A30" s="21" t="s">
        <v>65</v>
      </c>
      <c r="B30" s="22" t="s">
        <v>6</v>
      </c>
      <c r="C30" s="19">
        <v>1950</v>
      </c>
      <c r="D30" s="19">
        <v>2350</v>
      </c>
      <c r="E30" s="19">
        <f t="shared" si="0"/>
        <v>400</v>
      </c>
      <c r="F30" s="19">
        <v>15</v>
      </c>
      <c r="G30" s="19">
        <v>15</v>
      </c>
      <c r="H30" s="20">
        <f t="shared" si="1"/>
        <v>0</v>
      </c>
    </row>
    <row r="31" spans="1:10" ht="12.75">
      <c r="A31" s="21" t="s">
        <v>96</v>
      </c>
      <c r="B31" s="22" t="s">
        <v>9</v>
      </c>
      <c r="C31" s="19">
        <v>65</v>
      </c>
      <c r="D31" s="19">
        <v>220</v>
      </c>
      <c r="E31" s="19">
        <f t="shared" si="0"/>
        <v>155</v>
      </c>
      <c r="F31" s="19">
        <v>15</v>
      </c>
      <c r="G31" s="19">
        <v>20</v>
      </c>
      <c r="H31" s="20">
        <f t="shared" si="1"/>
        <v>5</v>
      </c>
      <c r="J31" s="56"/>
    </row>
    <row r="32" spans="1:8" ht="12.75">
      <c r="A32" s="21" t="s">
        <v>10</v>
      </c>
      <c r="B32" s="22" t="s">
        <v>9</v>
      </c>
      <c r="C32" s="19">
        <v>840</v>
      </c>
      <c r="D32" s="19">
        <v>805</v>
      </c>
      <c r="E32" s="19">
        <f t="shared" si="0"/>
        <v>-35</v>
      </c>
      <c r="F32" s="19">
        <v>25</v>
      </c>
      <c r="G32" s="19">
        <v>35</v>
      </c>
      <c r="H32" s="20">
        <f t="shared" si="1"/>
        <v>10</v>
      </c>
    </row>
    <row r="33" spans="1:9" ht="13.5" thickBot="1">
      <c r="A33" s="32" t="s">
        <v>11</v>
      </c>
      <c r="B33" s="33" t="s">
        <v>9</v>
      </c>
      <c r="C33" s="27">
        <v>440</v>
      </c>
      <c r="D33" s="27">
        <v>429</v>
      </c>
      <c r="E33" s="27">
        <f t="shared" si="0"/>
        <v>-11</v>
      </c>
      <c r="F33" s="27">
        <v>35</v>
      </c>
      <c r="G33" s="27">
        <v>45</v>
      </c>
      <c r="H33" s="57">
        <f t="shared" si="1"/>
        <v>10</v>
      </c>
      <c r="I33" s="1" t="s">
        <v>100</v>
      </c>
    </row>
    <row r="34" spans="1:10" ht="13.5" thickTop="1">
      <c r="A34" s="28" t="s">
        <v>12</v>
      </c>
      <c r="B34" s="29"/>
      <c r="C34" s="30"/>
      <c r="D34" s="30"/>
      <c r="E34" s="46"/>
      <c r="F34" s="30"/>
      <c r="G34" s="30"/>
      <c r="H34" s="55"/>
      <c r="I34" s="10" t="s">
        <v>99</v>
      </c>
      <c r="J34" s="1" t="s">
        <v>95</v>
      </c>
    </row>
    <row r="35" spans="1:8" ht="12.75">
      <c r="A35" s="21" t="s">
        <v>13</v>
      </c>
      <c r="B35" s="22" t="s">
        <v>14</v>
      </c>
      <c r="C35" s="19">
        <v>365</v>
      </c>
      <c r="D35" s="19">
        <v>525</v>
      </c>
      <c r="E35" s="19">
        <f t="shared" si="0"/>
        <v>160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965</v>
      </c>
      <c r="D36" s="19">
        <v>785</v>
      </c>
      <c r="E36" s="19">
        <f t="shared" si="0"/>
        <v>-180</v>
      </c>
      <c r="F36" s="19">
        <v>6</v>
      </c>
      <c r="G36" s="19">
        <v>6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595</v>
      </c>
      <c r="D37" s="19">
        <v>455</v>
      </c>
      <c r="E37" s="19">
        <f t="shared" si="0"/>
        <v>-140</v>
      </c>
      <c r="F37" s="19">
        <v>8</v>
      </c>
      <c r="G37" s="19">
        <v>7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1145</v>
      </c>
      <c r="D38" s="19">
        <v>800</v>
      </c>
      <c r="E38" s="19">
        <f t="shared" si="0"/>
        <v>-345</v>
      </c>
      <c r="F38" s="19">
        <v>7</v>
      </c>
      <c r="G38" s="19">
        <v>7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410</v>
      </c>
      <c r="D39" s="19">
        <v>425</v>
      </c>
      <c r="E39" s="19">
        <f t="shared" si="0"/>
        <v>15</v>
      </c>
      <c r="F39" s="19">
        <v>8</v>
      </c>
      <c r="G39" s="19">
        <v>8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1588</v>
      </c>
      <c r="D40" s="19">
        <v>1021</v>
      </c>
      <c r="E40" s="19">
        <f t="shared" si="0"/>
        <v>-567</v>
      </c>
      <c r="F40" s="19">
        <v>11.69</v>
      </c>
      <c r="G40" s="19">
        <v>11.69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4040</v>
      </c>
      <c r="D41" s="19">
        <v>2744</v>
      </c>
      <c r="E41" s="19">
        <f t="shared" si="0"/>
        <v>-1296</v>
      </c>
      <c r="F41" s="19">
        <v>13.23</v>
      </c>
      <c r="G41" s="19">
        <v>13.23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907</v>
      </c>
      <c r="D42" s="19">
        <v>544</v>
      </c>
      <c r="E42" s="19">
        <f t="shared" si="0"/>
        <v>-363</v>
      </c>
      <c r="F42" s="19">
        <v>6.61</v>
      </c>
      <c r="G42" s="19">
        <v>6.61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>
        <v>113</v>
      </c>
      <c r="E43" s="19">
        <f t="shared" si="0"/>
        <v>-114</v>
      </c>
      <c r="F43" s="19">
        <v>13.23</v>
      </c>
      <c r="G43" s="19">
        <v>13.23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1600</v>
      </c>
      <c r="D44" s="19">
        <v>1450</v>
      </c>
      <c r="E44" s="19">
        <f t="shared" si="0"/>
        <v>-150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2150</v>
      </c>
      <c r="D45" s="19">
        <v>1400</v>
      </c>
      <c r="E45" s="19">
        <f t="shared" si="0"/>
        <v>-750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423</v>
      </c>
      <c r="D46" s="19">
        <v>170</v>
      </c>
      <c r="E46" s="19">
        <f t="shared" si="0"/>
        <v>-253</v>
      </c>
      <c r="F46" s="19">
        <v>36.12</v>
      </c>
      <c r="G46" s="19">
        <v>35.24</v>
      </c>
      <c r="H46" s="20">
        <f t="shared" si="1"/>
        <v>-0.8799999999999955</v>
      </c>
    </row>
    <row r="47" spans="1:8" ht="13.5" thickBot="1">
      <c r="A47" s="32" t="s">
        <v>58</v>
      </c>
      <c r="B47" s="33" t="s">
        <v>2</v>
      </c>
      <c r="C47" s="27">
        <v>308</v>
      </c>
      <c r="D47" s="27">
        <v>324</v>
      </c>
      <c r="E47" s="27">
        <f t="shared" si="0"/>
        <v>16</v>
      </c>
      <c r="F47" s="27">
        <v>26.46</v>
      </c>
      <c r="G47" s="27">
        <v>24.26</v>
      </c>
      <c r="H47" s="51">
        <f t="shared" si="1"/>
        <v>-2.1999999999999993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388</v>
      </c>
      <c r="D49" s="19">
        <v>471</v>
      </c>
      <c r="E49" s="19">
        <f t="shared" si="0"/>
        <v>83</v>
      </c>
      <c r="F49" s="19">
        <v>50</v>
      </c>
      <c r="G49" s="19">
        <v>50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236</v>
      </c>
      <c r="D50" s="19">
        <v>288</v>
      </c>
      <c r="E50" s="19">
        <f t="shared" si="0"/>
        <v>52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>
        <v>45</v>
      </c>
      <c r="D51" s="19"/>
      <c r="E51" s="19">
        <f t="shared" si="0"/>
        <v>-45</v>
      </c>
      <c r="F51" s="19">
        <v>22.05</v>
      </c>
      <c r="G51" s="19"/>
      <c r="H51" s="20">
        <f t="shared" si="1"/>
        <v>-22.05</v>
      </c>
    </row>
    <row r="52" spans="1:9" ht="12.75">
      <c r="A52" s="21" t="s">
        <v>21</v>
      </c>
      <c r="B52" s="22" t="s">
        <v>2</v>
      </c>
      <c r="C52" s="19">
        <v>5112</v>
      </c>
      <c r="D52" s="19">
        <v>4680</v>
      </c>
      <c r="E52" s="19">
        <f t="shared" si="0"/>
        <v>-432</v>
      </c>
      <c r="F52" s="19">
        <v>6.94</v>
      </c>
      <c r="G52" s="19">
        <v>8.33</v>
      </c>
      <c r="H52" s="20">
        <f t="shared" si="1"/>
        <v>1.3899999999999997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544</v>
      </c>
      <c r="D53" s="23">
        <v>907</v>
      </c>
      <c r="E53" s="19">
        <f>D53-C53</f>
        <v>363</v>
      </c>
      <c r="F53" s="19">
        <v>15.43</v>
      </c>
      <c r="G53" s="19">
        <v>15.43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1216</v>
      </c>
      <c r="D54" s="19">
        <v>1328</v>
      </c>
      <c r="E54" s="19">
        <f t="shared" si="0"/>
        <v>112</v>
      </c>
      <c r="F54" s="19">
        <v>22.05</v>
      </c>
      <c r="G54" s="19">
        <v>22.05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499</v>
      </c>
      <c r="D55" s="19">
        <v>1043</v>
      </c>
      <c r="E55" s="19">
        <f t="shared" si="0"/>
        <v>544</v>
      </c>
      <c r="F55" s="19">
        <v>26.46</v>
      </c>
      <c r="G55" s="19">
        <v>26.46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918</v>
      </c>
      <c r="D56" s="19">
        <v>811</v>
      </c>
      <c r="E56" s="19">
        <f t="shared" si="0"/>
        <v>-107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680</v>
      </c>
      <c r="D57" s="19">
        <v>2087</v>
      </c>
      <c r="E57" s="19">
        <f t="shared" si="0"/>
        <v>1407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590</v>
      </c>
      <c r="D58" s="19">
        <v>1021</v>
      </c>
      <c r="E58" s="19">
        <f t="shared" si="0"/>
        <v>431</v>
      </c>
      <c r="F58" s="19">
        <v>13.23</v>
      </c>
      <c r="G58" s="19">
        <v>13.23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14289</v>
      </c>
      <c r="D59" s="19">
        <v>17009</v>
      </c>
      <c r="E59" s="19">
        <f t="shared" si="0"/>
        <v>2720</v>
      </c>
      <c r="F59" s="19">
        <v>5.51</v>
      </c>
      <c r="G59" s="19">
        <v>5.51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386</v>
      </c>
      <c r="D60" s="19">
        <v>317</v>
      </c>
      <c r="E60" s="19">
        <f t="shared" si="0"/>
        <v>-69</v>
      </c>
      <c r="F60" s="19">
        <v>13.23</v>
      </c>
      <c r="G60" s="19">
        <v>13.23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1241</v>
      </c>
      <c r="D61" s="19">
        <v>1202</v>
      </c>
      <c r="E61" s="19">
        <f t="shared" si="0"/>
        <v>-39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1200</v>
      </c>
      <c r="D62" s="19">
        <v>1712</v>
      </c>
      <c r="E62" s="19">
        <f t="shared" si="0"/>
        <v>512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2495</v>
      </c>
      <c r="D64" s="19">
        <v>1951</v>
      </c>
      <c r="E64" s="19">
        <f t="shared" si="0"/>
        <v>-544</v>
      </c>
      <c r="F64" s="19">
        <v>13.23</v>
      </c>
      <c r="G64" s="19">
        <v>13.23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3592</v>
      </c>
      <c r="D65" s="19">
        <v>3216</v>
      </c>
      <c r="E65" s="19">
        <f t="shared" si="0"/>
        <v>-376</v>
      </c>
      <c r="F65" s="19">
        <v>16.54</v>
      </c>
      <c r="G65" s="19">
        <v>17.64</v>
      </c>
      <c r="H65" s="20">
        <f t="shared" si="1"/>
        <v>1.1000000000000014</v>
      </c>
      <c r="J65" s="45"/>
    </row>
    <row r="66" spans="1:10" ht="12.75">
      <c r="A66" s="21" t="s">
        <v>34</v>
      </c>
      <c r="B66" s="22" t="s">
        <v>2</v>
      </c>
      <c r="C66" s="19">
        <v>3411</v>
      </c>
      <c r="D66" s="19">
        <v>4064</v>
      </c>
      <c r="E66" s="19">
        <f t="shared" si="0"/>
        <v>653</v>
      </c>
      <c r="F66" s="19">
        <v>19.84</v>
      </c>
      <c r="G66" s="19">
        <v>22.05</v>
      </c>
      <c r="H66" s="20">
        <f t="shared" si="1"/>
        <v>2.210000000000001</v>
      </c>
      <c r="J66" s="45"/>
    </row>
    <row r="67" spans="1:10" ht="12.75">
      <c r="A67" s="21" t="s">
        <v>50</v>
      </c>
      <c r="B67" s="22" t="s">
        <v>2</v>
      </c>
      <c r="C67" s="19"/>
      <c r="D67" s="19">
        <v>545</v>
      </c>
      <c r="E67" s="19">
        <f t="shared" si="0"/>
        <v>545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75</v>
      </c>
      <c r="D68" s="19"/>
      <c r="E68" s="19">
        <f t="shared" si="0"/>
        <v>-75</v>
      </c>
      <c r="F68" s="19">
        <v>11.02</v>
      </c>
      <c r="G68" s="19"/>
      <c r="H68" s="20">
        <f t="shared" si="1"/>
        <v>-11.02</v>
      </c>
    </row>
    <row r="69" spans="1:8" ht="12.75">
      <c r="A69" s="21" t="s">
        <v>36</v>
      </c>
      <c r="B69" s="22" t="s">
        <v>2</v>
      </c>
      <c r="C69" s="19">
        <v>349</v>
      </c>
      <c r="D69" s="19">
        <v>91</v>
      </c>
      <c r="E69" s="19">
        <f t="shared" si="0"/>
        <v>-258</v>
      </c>
      <c r="F69" s="19">
        <v>15.43</v>
      </c>
      <c r="G69" s="19">
        <v>15.43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404</v>
      </c>
      <c r="D70" s="19">
        <v>653</v>
      </c>
      <c r="E70" s="19">
        <f t="shared" si="0"/>
        <v>249</v>
      </c>
      <c r="F70" s="19">
        <v>17.64</v>
      </c>
      <c r="G70" s="19">
        <v>17.64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>
        <v>204</v>
      </c>
      <c r="E71" s="19">
        <f t="shared" si="0"/>
        <v>204</v>
      </c>
      <c r="F71" s="19"/>
      <c r="G71" s="19">
        <v>13.23</v>
      </c>
      <c r="H71" s="20">
        <f t="shared" si="1"/>
        <v>13.23</v>
      </c>
    </row>
    <row r="72" spans="1:8" ht="13.5" thickBot="1">
      <c r="A72" s="32" t="s">
        <v>55</v>
      </c>
      <c r="B72" s="33" t="s">
        <v>2</v>
      </c>
      <c r="C72" s="37">
        <v>2359</v>
      </c>
      <c r="D72" s="37">
        <v>1950</v>
      </c>
      <c r="E72" s="27">
        <f t="shared" si="0"/>
        <v>-409</v>
      </c>
      <c r="F72" s="27">
        <v>8.82</v>
      </c>
      <c r="G72" s="27">
        <v>8.82</v>
      </c>
      <c r="H72" s="51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68</v>
      </c>
      <c r="D74" s="19">
        <v>19</v>
      </c>
      <c r="E74" s="19">
        <f t="shared" si="0"/>
        <v>-49</v>
      </c>
      <c r="F74" s="19">
        <v>500</v>
      </c>
      <c r="G74" s="19">
        <v>500</v>
      </c>
      <c r="H74" s="20">
        <f t="shared" si="1"/>
        <v>0</v>
      </c>
    </row>
    <row r="75" spans="1:8" ht="12.75">
      <c r="A75" s="21" t="s">
        <v>76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75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3900</v>
      </c>
      <c r="D77" s="19">
        <v>4050</v>
      </c>
      <c r="E77" s="19">
        <f aca="true" t="shared" si="2" ref="E77:E94">D77-C77</f>
        <v>150</v>
      </c>
      <c r="F77" s="19">
        <v>12</v>
      </c>
      <c r="G77" s="19">
        <v>12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490</v>
      </c>
      <c r="D78" s="19">
        <v>438</v>
      </c>
      <c r="E78" s="19">
        <f t="shared" si="2"/>
        <v>-52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/>
    </row>
    <row r="80" spans="1:8" ht="12.75">
      <c r="A80" s="21" t="s">
        <v>44</v>
      </c>
      <c r="B80" s="22" t="s">
        <v>2</v>
      </c>
      <c r="C80" s="19">
        <v>998</v>
      </c>
      <c r="D80" s="19">
        <v>726</v>
      </c>
      <c r="E80" s="19">
        <f t="shared" si="2"/>
        <v>-272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4604</v>
      </c>
      <c r="D81" s="19">
        <v>4196</v>
      </c>
      <c r="E81" s="19">
        <f t="shared" si="2"/>
        <v>-408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5579</v>
      </c>
      <c r="D82" s="19">
        <v>6261</v>
      </c>
      <c r="E82" s="19">
        <f t="shared" si="2"/>
        <v>682</v>
      </c>
      <c r="F82" s="19">
        <v>6.61</v>
      </c>
      <c r="G82" s="19">
        <v>7.72</v>
      </c>
      <c r="H82" s="20">
        <f t="shared" si="3"/>
        <v>1.1099999999999994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9" ht="13.5" thickTop="1">
      <c r="A84" s="28" t="s">
        <v>60</v>
      </c>
      <c r="B84" s="40"/>
      <c r="C84" s="30"/>
      <c r="D84" s="30"/>
      <c r="E84" s="46"/>
      <c r="F84" s="30"/>
      <c r="G84" s="30"/>
      <c r="H84" s="31"/>
      <c r="I84" s="1" t="s">
        <v>95</v>
      </c>
    </row>
    <row r="85" spans="1:8" ht="12.75">
      <c r="A85" s="21" t="s">
        <v>88</v>
      </c>
      <c r="B85" s="41" t="s">
        <v>9</v>
      </c>
      <c r="C85" s="19"/>
      <c r="D85" s="19">
        <v>10</v>
      </c>
      <c r="E85" s="19">
        <f t="shared" si="2"/>
        <v>10</v>
      </c>
      <c r="F85" s="39"/>
      <c r="G85" s="39">
        <v>100</v>
      </c>
      <c r="H85" s="20">
        <f t="shared" si="3"/>
        <v>100</v>
      </c>
    </row>
    <row r="86" spans="1:10" ht="13.5" customHeight="1">
      <c r="A86" s="21" t="s">
        <v>87</v>
      </c>
      <c r="B86" s="41" t="s">
        <v>9</v>
      </c>
      <c r="C86" s="19">
        <v>15</v>
      </c>
      <c r="D86" s="19">
        <v>30</v>
      </c>
      <c r="E86" s="19">
        <f>D86-C86</f>
        <v>15</v>
      </c>
      <c r="F86" s="19">
        <v>200</v>
      </c>
      <c r="G86" s="19">
        <v>200</v>
      </c>
      <c r="H86" s="20">
        <f t="shared" si="3"/>
        <v>0</v>
      </c>
      <c r="J86" s="1" t="s">
        <v>95</v>
      </c>
    </row>
    <row r="87" spans="1:8" ht="12.75">
      <c r="A87" s="21" t="s">
        <v>89</v>
      </c>
      <c r="B87" s="41" t="s">
        <v>9</v>
      </c>
      <c r="C87" s="19">
        <v>32</v>
      </c>
      <c r="D87" s="19">
        <v>105</v>
      </c>
      <c r="E87" s="19">
        <f>D87-C87</f>
        <v>73</v>
      </c>
      <c r="F87" s="19">
        <v>300</v>
      </c>
      <c r="G87" s="19">
        <v>300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41</v>
      </c>
      <c r="D88" s="19">
        <v>2</v>
      </c>
      <c r="E88" s="19">
        <f t="shared" si="2"/>
        <v>-39</v>
      </c>
      <c r="F88" s="39">
        <v>150</v>
      </c>
      <c r="G88" s="39">
        <v>150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>
        <v>10</v>
      </c>
      <c r="E89" s="19">
        <f t="shared" si="2"/>
        <v>10</v>
      </c>
      <c r="F89" s="19"/>
      <c r="G89" s="19">
        <v>100</v>
      </c>
      <c r="H89" s="20">
        <f t="shared" si="3"/>
        <v>100</v>
      </c>
    </row>
    <row r="90" spans="1:8" ht="12.75">
      <c r="A90" s="21" t="s">
        <v>91</v>
      </c>
      <c r="B90" s="41" t="s">
        <v>9</v>
      </c>
      <c r="C90" s="19">
        <v>87</v>
      </c>
      <c r="D90" s="19">
        <v>59</v>
      </c>
      <c r="E90" s="19">
        <f t="shared" si="2"/>
        <v>-28</v>
      </c>
      <c r="F90" s="19">
        <v>130</v>
      </c>
      <c r="G90" s="19">
        <v>130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101</v>
      </c>
      <c r="D91" s="19">
        <v>93</v>
      </c>
      <c r="E91" s="19">
        <f t="shared" si="2"/>
        <v>-8</v>
      </c>
      <c r="F91" s="19">
        <v>160</v>
      </c>
      <c r="G91" s="19">
        <v>160</v>
      </c>
      <c r="H91" s="20">
        <f t="shared" si="3"/>
        <v>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155</v>
      </c>
      <c r="D94" s="27">
        <v>40</v>
      </c>
      <c r="E94" s="19">
        <f t="shared" si="2"/>
        <v>-115</v>
      </c>
      <c r="F94" s="27">
        <v>120</v>
      </c>
      <c r="G94" s="27">
        <v>120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spans="5:10" ht="12.75">
      <c r="E96" s="47"/>
      <c r="J96" s="1" t="s">
        <v>95</v>
      </c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2018-01-19T12:05:52Z</cp:lastPrinted>
  <dcterms:created xsi:type="dcterms:W3CDTF">2005-08-03T11:45:45Z</dcterms:created>
  <dcterms:modified xsi:type="dcterms:W3CDTF">2018-01-19T13:41:17Z</dcterms:modified>
  <cp:category/>
  <cp:version/>
  <cp:contentType/>
  <cp:contentStatus/>
</cp:coreProperties>
</file>