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National Avg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<sst xmlns="http://schemas.openxmlformats.org/spreadsheetml/2006/main" count="1205" uniqueCount="131">
  <si>
    <t>Commodity</t>
  </si>
  <si>
    <t>Unit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</si>
  <si>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</si>
  <si>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</si>
  <si>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</si>
  <si>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</si>
  <si>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</si>
  <si>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</si>
  <si>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</si>
  <si>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</si>
  <si>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</si>
  <si>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</si>
  <si>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</si>
  <si>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</si>
  <si>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ROOT CROPS</t>
  </si>
  <si>
    <t>$</t>
  </si>
  <si>
    <t xml:space="preserve">Carrot  </t>
  </si>
  <si>
    <t>Pack</t>
  </si>
  <si>
    <t xml:space="preserve">Cassava </t>
  </si>
  <si>
    <t>Kg</t>
  </si>
  <si>
    <t xml:space="preserve">Dasheen(Local) </t>
  </si>
  <si>
    <t xml:space="preserve">Eddoes (Local) </t>
  </si>
  <si>
    <t xml:space="preserve">Sweet Potatoes (Local) </t>
  </si>
  <si>
    <t xml:space="preserve">Sweet Potatoes (Foreign) </t>
  </si>
  <si>
    <t xml:space="preserve">Ginger </t>
  </si>
  <si>
    <t>CONDIMENTS AND SPICES</t>
  </si>
  <si>
    <t xml:space="preserve">Celery </t>
  </si>
  <si>
    <t>Bndl.</t>
  </si>
  <si>
    <t xml:space="preserve">Chive </t>
  </si>
  <si>
    <t xml:space="preserve">Hot Peppers </t>
  </si>
  <si>
    <t>Each</t>
  </si>
  <si>
    <t xml:space="preserve">Shadon Beni </t>
  </si>
  <si>
    <t xml:space="preserve">Pimento </t>
  </si>
  <si>
    <t>LEAFY VEGETABLES</t>
  </si>
  <si>
    <t xml:space="preserve">Lettuce (M) </t>
  </si>
  <si>
    <t>Head</t>
  </si>
  <si>
    <t xml:space="preserve">Patchoi </t>
  </si>
  <si>
    <t>Amaranthus spp. (Spinach)</t>
  </si>
  <si>
    <t xml:space="preserve">Cabbage(Local) (Gn) </t>
  </si>
  <si>
    <t xml:space="preserve">Callaloo Bush (open) </t>
  </si>
  <si>
    <r>
      <t>Callaloo Bush (roll)</t>
    </r>
    <r>
      <rPr>
        <b/>
        <sz val="10"/>
        <color indexed="8"/>
        <rFont val="Georgia"/>
        <family val="1"/>
      </rPr>
      <t xml:space="preserve"> </t>
    </r>
  </si>
  <si>
    <t>OTHER VEGETABLES</t>
  </si>
  <si>
    <t xml:space="preserve">Bodi beans </t>
  </si>
  <si>
    <t xml:space="preserve">Caraille </t>
  </si>
  <si>
    <r>
      <t>Cauliflower</t>
    </r>
    <r>
      <rPr>
        <b/>
        <sz val="10"/>
        <color indexed="8"/>
        <rFont val="Georgia"/>
        <family val="1"/>
      </rPr>
      <t xml:space="preserve"> </t>
    </r>
  </si>
  <si>
    <t xml:space="preserve">Cucumber </t>
  </si>
  <si>
    <t xml:space="preserve">Christophene </t>
  </si>
  <si>
    <t xml:space="preserve">Melongene (M) </t>
  </si>
  <si>
    <t xml:space="preserve">Ochro </t>
  </si>
  <si>
    <r>
      <t>Pumpkin</t>
    </r>
    <r>
      <rPr>
        <b/>
        <sz val="10"/>
        <color indexed="8"/>
        <rFont val="Georgia"/>
        <family val="1"/>
      </rPr>
      <t xml:space="preserve"> </t>
    </r>
  </si>
  <si>
    <t xml:space="preserve">Plantain (Ripe) </t>
  </si>
  <si>
    <t xml:space="preserve">Sweet Pepper (M) </t>
  </si>
  <si>
    <t xml:space="preserve">Seim Beans </t>
  </si>
  <si>
    <t xml:space="preserve">Tomato (M) </t>
  </si>
  <si>
    <t>FRUITS</t>
  </si>
  <si>
    <t xml:space="preserve">Dry Coconuts </t>
  </si>
  <si>
    <t>Banana (imported)</t>
  </si>
  <si>
    <t xml:space="preserve">Papaya </t>
  </si>
  <si>
    <t xml:space="preserve">Pineapple </t>
  </si>
  <si>
    <r>
      <t>Watermelon</t>
    </r>
    <r>
      <rPr>
        <b/>
        <sz val="10"/>
        <color indexed="8"/>
        <rFont val="Georgia"/>
        <family val="1"/>
      </rPr>
      <t xml:space="preserve"> </t>
    </r>
  </si>
  <si>
    <t>CITRUS</t>
  </si>
  <si>
    <t xml:space="preserve">Lime </t>
  </si>
  <si>
    <t xml:space="preserve">Grapefruit </t>
  </si>
  <si>
    <t xml:space="preserve">Orange </t>
  </si>
  <si>
    <t>National Average Retail Prices 2018</t>
  </si>
  <si>
    <t>Jan Avg</t>
  </si>
  <si>
    <t>na</t>
  </si>
  <si>
    <r>
      <t>Callaloo Bush (roll)</t>
    </r>
    <r>
      <rPr>
        <b/>
        <sz val="9"/>
        <color indexed="8"/>
        <rFont val="Georgia"/>
        <family val="1"/>
      </rPr>
      <t xml:space="preserve"> </t>
    </r>
  </si>
  <si>
    <r>
      <t>Cauliflower</t>
    </r>
    <r>
      <rPr>
        <b/>
        <sz val="9"/>
        <color indexed="8"/>
        <rFont val="Georgia"/>
        <family val="1"/>
      </rPr>
      <t xml:space="preserve"> </t>
    </r>
  </si>
  <si>
    <r>
      <t>Pumpkin</t>
    </r>
    <r>
      <rPr>
        <b/>
        <sz val="9"/>
        <color indexed="8"/>
        <rFont val="Georgia"/>
        <family val="1"/>
      </rPr>
      <t xml:space="preserve"> </t>
    </r>
  </si>
  <si>
    <r>
      <t>Watermelon</t>
    </r>
    <r>
      <rPr>
        <b/>
        <sz val="9"/>
        <color indexed="8"/>
        <rFont val="Georgia"/>
        <family val="1"/>
      </rPr>
      <t xml:space="preserve"> </t>
    </r>
  </si>
  <si>
    <t>Farmers' Markets  January 2018</t>
  </si>
  <si>
    <t>Municipal Markets January 2018</t>
  </si>
  <si>
    <t>Vege-Marts January 2018</t>
  </si>
  <si>
    <t>Super-       markets January 2018</t>
  </si>
  <si>
    <t>Feb Avg</t>
  </si>
  <si>
    <t>Super-       markets February 2018</t>
  </si>
  <si>
    <t>Vege-Marts February 2018</t>
  </si>
  <si>
    <t>Municipal Markets February  2018</t>
  </si>
  <si>
    <t>Farmers' Markets  February 2018</t>
  </si>
  <si>
    <t>Mar Avg</t>
  </si>
  <si>
    <t xml:space="preserve">Farmers' Markets Mar  2018 </t>
  </si>
  <si>
    <t>Municipal Markets Mar   2018</t>
  </si>
  <si>
    <t>Super-       markets Mar    2018</t>
  </si>
  <si>
    <t xml:space="preserve">Vege-Marts   Mar    2018 </t>
  </si>
  <si>
    <t>Apr Avg</t>
  </si>
  <si>
    <t xml:space="preserve">Farmers' Markets Apr    2018 </t>
  </si>
  <si>
    <t>Municipal Markets Apr    2018</t>
  </si>
  <si>
    <t>Vege-Marts   Apr    2018</t>
  </si>
  <si>
    <t>Super-       markets Apr    2018</t>
  </si>
  <si>
    <t>May Avg</t>
  </si>
  <si>
    <t xml:space="preserve">Farmers' Markets May   2018 </t>
  </si>
  <si>
    <t xml:space="preserve">Municipal Markets May       2018  </t>
  </si>
  <si>
    <t>Vege-Marts   May   2018</t>
  </si>
  <si>
    <t>Super-       markets May    2018</t>
  </si>
  <si>
    <t>Jun Avg</t>
  </si>
  <si>
    <t>Farmers' Markets Jun    2018</t>
  </si>
  <si>
    <t>Municipal Markets Jun    2018</t>
  </si>
  <si>
    <t>Vege-Marts   Jun    2018</t>
  </si>
  <si>
    <t>Super-       markets Jun    2018</t>
  </si>
  <si>
    <t>July Avg</t>
  </si>
  <si>
    <t>Farmers' Markets July    2018</t>
  </si>
  <si>
    <t>Municipal Markets July    2018</t>
  </si>
  <si>
    <t>Vege-Marts   July    2018</t>
  </si>
  <si>
    <t>Super-       markets July    2018</t>
  </si>
  <si>
    <t>Farmers' Markets August    2018</t>
  </si>
  <si>
    <t>Municipal Markets August    2018</t>
  </si>
  <si>
    <t>Vege-Marts   August    2018</t>
  </si>
  <si>
    <t>Super-       markets August    2018</t>
  </si>
  <si>
    <t>August Avg</t>
  </si>
  <si>
    <t>September Avg</t>
  </si>
  <si>
    <t>October Avg</t>
  </si>
  <si>
    <t>November Avg</t>
  </si>
  <si>
    <t>Super-       markets Nov    2018</t>
  </si>
  <si>
    <t>Vege-Marts   Nov    2018</t>
  </si>
  <si>
    <t>Municipal Markets Nov    2018</t>
  </si>
  <si>
    <t>Farmers' Markets Nov    2018</t>
  </si>
  <si>
    <t>Super-       markets Oct    2018</t>
  </si>
  <si>
    <t>Vege-Marts   Oct    2018</t>
  </si>
  <si>
    <t>Municipal Markets Oct    2018</t>
  </si>
  <si>
    <t>Farmers' Markets Oct    2018</t>
  </si>
  <si>
    <t>Farmers' Markets Sept    2018</t>
  </si>
  <si>
    <t>Municipal Markets Sept    2018</t>
  </si>
  <si>
    <t>Vege-Marts   Sept    2018</t>
  </si>
  <si>
    <t>Super-       markets Sept    2018</t>
  </si>
  <si>
    <t>Farmers' Markets Dec    2018</t>
  </si>
  <si>
    <t>Municipal Markets Dec    2018</t>
  </si>
  <si>
    <t>Vege-Marts   Dec    2018</t>
  </si>
  <si>
    <t>Super-       markets Dec    2018</t>
  </si>
  <si>
    <t>December Avg</t>
  </si>
  <si>
    <t xml:space="preserve">Average 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</si>
</sst>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eorgia"/>
      <family val="1"/>
    </font>
    <font>
      <sz val="11"/>
      <color indexed="8"/>
      <name val="Calibri"/>
      <family val="2"/>
    </font>
    <font>
      <b/>
      <sz val="10"/>
      <name val="Georgia"/>
      <family val="1"/>
    </font>
    <font>
      <sz val="10"/>
      <color indexed="8"/>
      <name val="Georgia"/>
      <family val="1"/>
    </font>
    <font>
      <sz val="10"/>
      <name val="Georgia"/>
      <family val="1"/>
    </font>
    <font>
      <b/>
      <sz val="10"/>
      <color indexed="8"/>
      <name val="Georgia"/>
      <family val="1"/>
    </font>
    <font>
      <sz val="8"/>
      <color indexed="8"/>
      <name val="Georgia"/>
      <family val="1"/>
    </font>
    <font>
      <sz val="9"/>
      <color indexed="8"/>
      <name val="Georgia"/>
      <family val="1"/>
    </font>
    <font>
      <sz val="9"/>
      <name val="Georgia"/>
      <family val="1"/>
    </font>
    <font>
      <b/>
      <sz val="9"/>
      <color indexed="8"/>
      <name val="Georgia"/>
      <family val="1"/>
    </font>
    <font>
      <sz val="11"/>
      <name val="Georgia"/>
      <family val="1"/>
    </font>
    <font>
      <sz val="10"/>
      <color theme="1"/>
      <name val="Georgia"/>
      <family val="1"/>
    </font>
    <font>
      <sz val="11"/>
      <color theme="1"/>
      <name val="Georgi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/>
    <xf numFmtId="0" fontId="4" fillId="0" borderId="1" xfId="20" applyFont="1" applyFill="1" applyBorder="1" applyAlignment="1">
      <alignment horizontal="center" vertical="top" wrapText="1"/>
      <protection/>
    </xf>
    <xf numFmtId="2" fontId="5" fillId="0" borderId="1" xfId="20" applyNumberFormat="1" applyFont="1" applyFill="1" applyBorder="1" applyAlignment="1">
      <alignment horizontal="center" vertical="top"/>
      <protection/>
    </xf>
    <xf numFmtId="2" fontId="5" fillId="0" borderId="1" xfId="20" applyNumberFormat="1" applyFont="1" applyFill="1" applyBorder="1" applyAlignment="1">
      <alignment horizontal="center" vertical="top" wrapText="1"/>
      <protection/>
    </xf>
    <xf numFmtId="0" fontId="5" fillId="0" borderId="1" xfId="20" applyFont="1" applyFill="1" applyBorder="1" applyAlignment="1">
      <alignment wrapText="1"/>
      <protection/>
    </xf>
    <xf numFmtId="2" fontId="5" fillId="0" borderId="1" xfId="20" applyNumberFormat="1" applyFont="1" applyFill="1" applyBorder="1" applyAlignment="1">
      <alignment horizontal="center" wrapText="1"/>
      <protection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20" applyFont="1" applyFill="1" applyBorder="1" applyAlignment="1">
      <alignment wrapText="1"/>
      <protection/>
    </xf>
    <xf numFmtId="0" fontId="6" fillId="0" borderId="1" xfId="20" applyFont="1" applyFill="1" applyBorder="1" applyAlignment="1">
      <alignment wrapText="1"/>
      <protection/>
    </xf>
    <xf numFmtId="0" fontId="5" fillId="0" borderId="1" xfId="20" applyFont="1" applyFill="1" applyBorder="1" applyAlignment="1">
      <alignment horizontal="center" wrapText="1"/>
      <protection/>
    </xf>
    <xf numFmtId="0" fontId="5" fillId="0" borderId="1" xfId="20" applyFont="1" applyFill="1" applyBorder="1">
      <alignment/>
      <protection/>
    </xf>
    <xf numFmtId="2" fontId="5" fillId="0" borderId="1" xfId="20" applyNumberFormat="1" applyFont="1" applyFill="1" applyBorder="1" applyAlignment="1">
      <alignment horizontal="center"/>
      <protection/>
    </xf>
    <xf numFmtId="2" fontId="8" fillId="0" borderId="1" xfId="20" applyNumberFormat="1" applyFont="1" applyFill="1" applyBorder="1" applyAlignment="1">
      <alignment horizontal="center" vertical="top" wrapText="1"/>
      <protection/>
    </xf>
    <xf numFmtId="0" fontId="0" fillId="2" borderId="1" xfId="0" applyFill="1" applyBorder="1"/>
    <xf numFmtId="0" fontId="9" fillId="0" borderId="1" xfId="20" applyFont="1" applyFill="1" applyBorder="1" applyAlignment="1">
      <alignment wrapText="1"/>
      <protection/>
    </xf>
    <xf numFmtId="2" fontId="9" fillId="0" borderId="1" xfId="20" applyNumberFormat="1" applyFont="1" applyFill="1" applyBorder="1" applyAlignment="1">
      <alignment horizontal="center" wrapText="1"/>
      <protection/>
    </xf>
    <xf numFmtId="2" fontId="0" fillId="2" borderId="1" xfId="0" applyNumberFormat="1" applyFill="1" applyBorder="1" applyAlignment="1">
      <alignment horizontal="center"/>
    </xf>
    <xf numFmtId="0" fontId="11" fillId="0" borderId="1" xfId="20" applyFont="1" applyFill="1" applyBorder="1" applyAlignment="1">
      <alignment wrapText="1"/>
      <protection/>
    </xf>
    <xf numFmtId="0" fontId="10" fillId="0" borderId="1" xfId="20" applyFont="1" applyFill="1" applyBorder="1" applyAlignment="1">
      <alignment wrapText="1"/>
      <protection/>
    </xf>
    <xf numFmtId="0" fontId="9" fillId="0" borderId="1" xfId="20" applyFont="1" applyFill="1" applyBorder="1" applyAlignment="1">
      <alignment horizontal="center" wrapText="1"/>
      <protection/>
    </xf>
    <xf numFmtId="0" fontId="9" fillId="0" borderId="1" xfId="20" applyFont="1" applyFill="1" applyBorder="1">
      <alignment/>
      <protection/>
    </xf>
    <xf numFmtId="0" fontId="4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0" fillId="0" borderId="0" xfId="0" applyAlignment="1">
      <alignment horizontal="center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12" fillId="0" borderId="1" xfId="20" applyNumberFormat="1" applyFont="1" applyFill="1" applyBorder="1" applyAlignment="1">
      <alignment horizontal="center" wrapText="1"/>
      <protection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wrapText="1"/>
    </xf>
    <xf numFmtId="2" fontId="13" fillId="0" borderId="1" xfId="21" applyNumberFormat="1" applyFont="1" applyBorder="1" applyAlignment="1">
      <alignment horizontal="center"/>
      <protection/>
    </xf>
    <xf numFmtId="2" fontId="5" fillId="0" borderId="1" xfId="21" applyNumberFormat="1" applyFont="1" applyFill="1" applyBorder="1" applyAlignment="1">
      <alignment horizontal="center"/>
      <protection/>
    </xf>
    <xf numFmtId="2" fontId="0" fillId="0" borderId="0" xfId="0" applyNumberFormat="1"/>
    <xf numFmtId="2" fontId="6" fillId="0" borderId="1" xfId="20" applyNumberFormat="1" applyFont="1" applyFill="1" applyBorder="1" applyAlignment="1">
      <alignment horizontal="center" vertical="top"/>
      <protection/>
    </xf>
    <xf numFmtId="2" fontId="6" fillId="0" borderId="1" xfId="20" applyNumberFormat="1" applyFont="1" applyFill="1" applyBorder="1" applyAlignment="1">
      <alignment horizontal="center" vertical="top" wrapText="1"/>
      <protection/>
    </xf>
    <xf numFmtId="2" fontId="13" fillId="0" borderId="1" xfId="22" applyNumberFormat="1" applyFont="1" applyBorder="1" applyAlignment="1">
      <alignment horizontal="center"/>
      <protection/>
    </xf>
    <xf numFmtId="2" fontId="6" fillId="0" borderId="1" xfId="0" applyNumberFormat="1" applyFont="1" applyFill="1" applyBorder="1" applyAlignment="1">
      <alignment horizontal="center" wrapText="1"/>
    </xf>
    <xf numFmtId="2" fontId="13" fillId="0" borderId="1" xfId="23" applyNumberFormat="1" applyFont="1" applyBorder="1" applyAlignment="1">
      <alignment horizontal="center"/>
      <protection/>
    </xf>
    <xf numFmtId="2" fontId="13" fillId="0" borderId="1" xfId="24" applyNumberFormat="1" applyFont="1" applyBorder="1" applyAlignment="1">
      <alignment horizontal="center"/>
      <protection/>
    </xf>
    <xf numFmtId="2" fontId="13" fillId="0" borderId="1" xfId="25" applyNumberFormat="1" applyFont="1" applyBorder="1" applyAlignment="1">
      <alignment horizontal="center"/>
      <protection/>
    </xf>
    <xf numFmtId="2" fontId="13" fillId="0" borderId="1" xfId="26" applyNumberFormat="1" applyFont="1" applyBorder="1" applyAlignment="1">
      <alignment horizontal="center"/>
      <protection/>
    </xf>
    <xf numFmtId="2" fontId="6" fillId="0" borderId="1" xfId="22" applyNumberFormat="1" applyFont="1" applyBorder="1" applyAlignment="1">
      <alignment horizontal="center"/>
      <protection/>
    </xf>
    <xf numFmtId="2" fontId="13" fillId="0" borderId="1" xfId="27" applyNumberFormat="1" applyFont="1" applyBorder="1" applyAlignment="1">
      <alignment horizontal="center"/>
      <protection/>
    </xf>
    <xf numFmtId="2" fontId="6" fillId="0" borderId="1" xfId="28" applyNumberFormat="1" applyFont="1" applyFill="1" applyBorder="1" applyAlignment="1">
      <alignment horizontal="center"/>
      <protection/>
    </xf>
    <xf numFmtId="2" fontId="6" fillId="0" borderId="1" xfId="27" applyNumberFormat="1" applyFont="1" applyBorder="1" applyAlignment="1">
      <alignment horizontal="center"/>
      <protection/>
    </xf>
    <xf numFmtId="2" fontId="6" fillId="0" borderId="1" xfId="0" applyNumberFormat="1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2" fontId="13" fillId="0" borderId="1" xfId="29" applyNumberFormat="1" applyFont="1" applyBorder="1" applyAlignment="1">
      <alignment horizontal="center"/>
      <protection/>
    </xf>
    <xf numFmtId="2" fontId="13" fillId="0" borderId="1" xfId="29" applyNumberFormat="1" applyFont="1" applyBorder="1" applyAlignment="1">
      <alignment horizontal="center" wrapText="1"/>
      <protection/>
    </xf>
    <xf numFmtId="0" fontId="14" fillId="2" borderId="1" xfId="0" applyFont="1" applyFill="1" applyBorder="1" applyAlignment="1">
      <alignment horizontal="center" wrapText="1"/>
    </xf>
    <xf numFmtId="0" fontId="14" fillId="0" borderId="0" xfId="0" applyFont="1"/>
    <xf numFmtId="0" fontId="14" fillId="2" borderId="1" xfId="0" applyFont="1" applyFill="1" applyBorder="1" applyAlignment="1">
      <alignment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0" borderId="1" xfId="0" applyFont="1" applyBorder="1"/>
    <xf numFmtId="2" fontId="14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/>
    <xf numFmtId="0" fontId="12" fillId="0" borderId="0" xfId="0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 2" xfId="21"/>
    <cellStyle name="Normal 6" xfId="22"/>
    <cellStyle name="Normal 7" xfId="23"/>
    <cellStyle name="Normal 8" xfId="24"/>
    <cellStyle name="Normal 9" xfId="25"/>
    <cellStyle name="Normal 10" xfId="26"/>
    <cellStyle name="Normal 6 3" xfId="27"/>
    <cellStyle name="Normal 14" xfId="28"/>
    <cellStyle name="Normal 11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 topLeftCell="A1">
      <selection activeCell="F29" sqref="F29"/>
    </sheetView>
  </sheetViews>
  <sheetFormatPr defaultColWidth="9.140625" defaultRowHeight="15"/>
  <cols>
    <col min="1" max="1" width="26.28125" style="61" customWidth="1"/>
    <col min="2" max="2" width="9.140625" style="61" customWidth="1"/>
    <col min="3" max="3" width="10.421875" style="61" customWidth="1"/>
    <col min="4" max="4" width="11.00390625" style="72" customWidth="1"/>
    <col min="5" max="5" width="10.7109375" style="72" customWidth="1"/>
    <col min="6" max="6" width="10.7109375" style="61" customWidth="1"/>
    <col min="7" max="7" width="11.421875" style="73" customWidth="1"/>
    <col min="8" max="8" width="9.8515625" style="61" customWidth="1"/>
    <col min="9" max="9" width="9.140625" style="61" customWidth="1"/>
    <col min="10" max="10" width="10.7109375" style="61" customWidth="1"/>
    <col min="11" max="11" width="10.8515625" style="61" bestFit="1" customWidth="1"/>
    <col min="12" max="12" width="10.140625" style="61" customWidth="1"/>
    <col min="13" max="13" width="11.140625" style="61" customWidth="1"/>
    <col min="14" max="14" width="10.8515625" style="61" customWidth="1"/>
    <col min="15" max="15" width="17.00390625" style="61" customWidth="1"/>
    <col min="16" max="16384" width="9.140625" style="61" customWidth="1"/>
  </cols>
  <sheetData>
    <row r="1" spans="1:14" ht="26.25" customHeight="1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5" ht="18.7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0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68" t="s">
        <v>130</v>
      </c>
    </row>
    <row r="3" spans="1:15" ht="15.95" customHeight="1">
      <c r="A3" s="1" t="s">
        <v>14</v>
      </c>
      <c r="B3" s="1"/>
      <c r="C3" s="3" t="s">
        <v>15</v>
      </c>
      <c r="D3" s="3" t="s">
        <v>15</v>
      </c>
      <c r="E3" s="3" t="s">
        <v>15</v>
      </c>
      <c r="F3" s="3" t="s">
        <v>15</v>
      </c>
      <c r="G3" s="41" t="s">
        <v>15</v>
      </c>
      <c r="H3" s="3" t="s">
        <v>15</v>
      </c>
      <c r="I3" s="3" t="s">
        <v>15</v>
      </c>
      <c r="J3" s="3" t="s">
        <v>15</v>
      </c>
      <c r="K3" s="3" t="s">
        <v>15</v>
      </c>
      <c r="L3" s="3" t="s">
        <v>15</v>
      </c>
      <c r="M3" s="3" t="s">
        <v>15</v>
      </c>
      <c r="N3" s="3" t="s">
        <v>15</v>
      </c>
      <c r="O3" s="68"/>
    </row>
    <row r="4" spans="1:15" ht="15.95" customHeight="1">
      <c r="A4" s="4" t="s">
        <v>16</v>
      </c>
      <c r="B4" s="5" t="s">
        <v>17</v>
      </c>
      <c r="C4" s="5">
        <v>6.0443750000000005</v>
      </c>
      <c r="D4" s="5">
        <v>6.066666666666666</v>
      </c>
      <c r="E4" s="5">
        <v>6.203333333333334</v>
      </c>
      <c r="F4" s="5">
        <v>5.869375</v>
      </c>
      <c r="G4" s="6">
        <v>6.300833333333333</v>
      </c>
      <c r="H4" s="69">
        <v>6.291666666666667</v>
      </c>
      <c r="I4" s="6">
        <v>6.203333333333333</v>
      </c>
      <c r="J4" s="6">
        <v>6.215833333333333</v>
      </c>
      <c r="K4" s="6">
        <v>6.7525</v>
      </c>
      <c r="L4" s="6">
        <v>6.47125</v>
      </c>
      <c r="M4" s="6">
        <v>6.5874999999999995</v>
      </c>
      <c r="N4" s="7">
        <v>6.182777777777777</v>
      </c>
      <c r="O4" s="7">
        <f>AVERAGE(C4:N4)</f>
        <v>6.265787037037037</v>
      </c>
    </row>
    <row r="5" spans="1:15" ht="15.95" customHeight="1">
      <c r="A5" s="4" t="s">
        <v>18</v>
      </c>
      <c r="B5" s="5" t="s">
        <v>19</v>
      </c>
      <c r="C5" s="5">
        <v>9.3</v>
      </c>
      <c r="D5" s="5">
        <v>9.305625000000001</v>
      </c>
      <c r="E5" s="5">
        <v>9.05</v>
      </c>
      <c r="F5" s="5">
        <v>9.14875</v>
      </c>
      <c r="G5" s="6">
        <v>8.825416666666666</v>
      </c>
      <c r="H5" s="69">
        <v>8.89625</v>
      </c>
      <c r="I5" s="6">
        <v>9.1525</v>
      </c>
      <c r="J5" s="6">
        <v>9.186250000000001</v>
      </c>
      <c r="K5" s="6">
        <v>8.991875</v>
      </c>
      <c r="L5" s="6">
        <v>9.110625</v>
      </c>
      <c r="M5" s="6">
        <v>9.430625</v>
      </c>
      <c r="N5" s="7">
        <v>9.404791666666668</v>
      </c>
      <c r="O5" s="7">
        <f>AVERAGE(C5:N5)</f>
        <v>9.150225694444446</v>
      </c>
    </row>
    <row r="6" spans="1:15" ht="15.95" customHeight="1">
      <c r="A6" s="4" t="s">
        <v>20</v>
      </c>
      <c r="B6" s="5" t="s">
        <v>19</v>
      </c>
      <c r="C6" s="5">
        <v>15.628125</v>
      </c>
      <c r="D6" s="5">
        <v>15.878333333333334</v>
      </c>
      <c r="E6" s="5">
        <v>15.433333333333334</v>
      </c>
      <c r="F6" s="5">
        <v>13.743125</v>
      </c>
      <c r="G6" s="6">
        <v>13.7925</v>
      </c>
      <c r="H6" s="69">
        <v>13.875833333333333</v>
      </c>
      <c r="I6" s="6">
        <v>14.254999999999999</v>
      </c>
      <c r="J6" s="6">
        <v>14.384166666666667</v>
      </c>
      <c r="K6" s="6">
        <v>13.827083333333334</v>
      </c>
      <c r="L6" s="6">
        <v>14.448541666666667</v>
      </c>
      <c r="M6" s="6">
        <v>14.155625</v>
      </c>
      <c r="N6" s="7">
        <v>12.936250000000001</v>
      </c>
      <c r="O6" s="7">
        <f>AVERAGE(C6:N6)</f>
        <v>14.363159722222223</v>
      </c>
    </row>
    <row r="7" spans="1:15" ht="15.95" customHeight="1">
      <c r="A7" s="4" t="s">
        <v>21</v>
      </c>
      <c r="B7" s="5" t="s">
        <v>19</v>
      </c>
      <c r="C7" s="5">
        <v>15.052708333333333</v>
      </c>
      <c r="D7" s="5">
        <v>15.577083333333333</v>
      </c>
      <c r="E7" s="5">
        <v>15.701666666666666</v>
      </c>
      <c r="F7" s="5">
        <v>17.345833333333335</v>
      </c>
      <c r="G7" s="6">
        <v>16.71</v>
      </c>
      <c r="H7" s="69">
        <v>18.8275</v>
      </c>
      <c r="I7" s="6">
        <v>20.7125</v>
      </c>
      <c r="J7" s="6">
        <v>17.488333333333333</v>
      </c>
      <c r="K7" s="6">
        <v>16.6175</v>
      </c>
      <c r="L7" s="6">
        <v>15.120000000000001</v>
      </c>
      <c r="M7" s="6">
        <v>15.061250000000001</v>
      </c>
      <c r="N7" s="7">
        <v>13.750000000000002</v>
      </c>
      <c r="O7" s="7">
        <f>AVERAGE(C7:N7)</f>
        <v>16.497031250000003</v>
      </c>
    </row>
    <row r="8" spans="1:15" ht="15.95" customHeight="1">
      <c r="A8" s="4" t="s">
        <v>22</v>
      </c>
      <c r="B8" s="5" t="s">
        <v>19</v>
      </c>
      <c r="C8" s="5">
        <v>15.594375000000001</v>
      </c>
      <c r="D8" s="5">
        <v>15.994374999999998</v>
      </c>
      <c r="E8" s="5">
        <v>17.76895833333333</v>
      </c>
      <c r="F8" s="5">
        <v>17.70375</v>
      </c>
      <c r="G8" s="6">
        <v>17.713124999999998</v>
      </c>
      <c r="H8" s="69">
        <v>17.03875</v>
      </c>
      <c r="I8" s="6">
        <v>15.2575</v>
      </c>
      <c r="J8" s="6">
        <v>13.689375000000002</v>
      </c>
      <c r="K8" s="6">
        <v>13.941875</v>
      </c>
      <c r="L8" s="6">
        <v>13.801874999999999</v>
      </c>
      <c r="M8" s="6">
        <v>13.48125</v>
      </c>
      <c r="N8" s="7">
        <v>12.864791666666667</v>
      </c>
      <c r="O8" s="7">
        <f>AVERAGE(C8:N8)</f>
        <v>15.404166666666663</v>
      </c>
    </row>
    <row r="9" spans="1:15" ht="15.95" customHeight="1">
      <c r="A9" s="4" t="s">
        <v>23</v>
      </c>
      <c r="B9" s="5" t="s">
        <v>19</v>
      </c>
      <c r="C9" s="5">
        <v>18.298333333333332</v>
      </c>
      <c r="D9" s="5">
        <v>17.474999999999998</v>
      </c>
      <c r="E9" s="5">
        <v>18.84625</v>
      </c>
      <c r="F9" s="5">
        <v>18.693333333333335</v>
      </c>
      <c r="G9" s="6">
        <v>17.64</v>
      </c>
      <c r="H9" s="69">
        <v>18.1525</v>
      </c>
      <c r="I9" s="6">
        <v>16.7</v>
      </c>
      <c r="J9" s="6">
        <v>16.132222222222225</v>
      </c>
      <c r="K9" s="6">
        <v>16.111666666666668</v>
      </c>
      <c r="L9" s="6">
        <v>17.755000000000003</v>
      </c>
      <c r="M9" s="6">
        <v>16.131666666666664</v>
      </c>
      <c r="N9" s="7">
        <v>15.9525</v>
      </c>
      <c r="O9" s="7">
        <f>AVERAGE(C9:N9)</f>
        <v>17.32403935185185</v>
      </c>
    </row>
    <row r="10" spans="1:15" ht="15.95" customHeight="1">
      <c r="A10" s="4" t="s">
        <v>24</v>
      </c>
      <c r="B10" s="5" t="s">
        <v>19</v>
      </c>
      <c r="C10" s="5">
        <v>29.149375</v>
      </c>
      <c r="D10" s="5">
        <v>26.286875</v>
      </c>
      <c r="E10" s="5">
        <v>26.066250000000004</v>
      </c>
      <c r="F10" s="5">
        <v>26.500625</v>
      </c>
      <c r="G10" s="6">
        <v>31.90375</v>
      </c>
      <c r="H10" s="69">
        <v>52.98375</v>
      </c>
      <c r="I10" s="6">
        <v>73.16</v>
      </c>
      <c r="J10" s="6">
        <v>68.010625</v>
      </c>
      <c r="K10" s="6">
        <v>54.066250000000004</v>
      </c>
      <c r="L10" s="6">
        <v>51.198125</v>
      </c>
      <c r="M10" s="6">
        <v>44.786875</v>
      </c>
      <c r="N10" s="7">
        <v>40.29208333333333</v>
      </c>
      <c r="O10" s="7">
        <f>AVERAGE(C10:N10)</f>
        <v>43.700381944444445</v>
      </c>
    </row>
    <row r="11" spans="1:15" ht="15.95" customHeight="1">
      <c r="A11" s="8" t="s">
        <v>25</v>
      </c>
      <c r="B11" s="5"/>
      <c r="C11" s="5"/>
      <c r="D11" s="5"/>
      <c r="E11" s="5"/>
      <c r="F11" s="5"/>
      <c r="G11" s="6"/>
      <c r="H11" s="69"/>
      <c r="I11" s="6"/>
      <c r="J11" s="6"/>
      <c r="K11" s="6"/>
      <c r="L11" s="6"/>
      <c r="M11" s="6"/>
      <c r="N11" s="7"/>
      <c r="O11" s="67"/>
    </row>
    <row r="12" spans="1:15" ht="15.95" customHeight="1">
      <c r="A12" s="4" t="s">
        <v>26</v>
      </c>
      <c r="B12" s="5" t="s">
        <v>27</v>
      </c>
      <c r="C12" s="5">
        <v>2.9275</v>
      </c>
      <c r="D12" s="5">
        <v>2.8150000000000004</v>
      </c>
      <c r="E12" s="5">
        <v>2.47875</v>
      </c>
      <c r="F12" s="5">
        <v>2.413125</v>
      </c>
      <c r="G12" s="6">
        <v>2.8031249999999996</v>
      </c>
      <c r="H12" s="69">
        <v>2.88875</v>
      </c>
      <c r="I12" s="6">
        <v>2.7725</v>
      </c>
      <c r="J12" s="6">
        <v>2.9825</v>
      </c>
      <c r="K12" s="6">
        <v>3.4987500000000002</v>
      </c>
      <c r="L12" s="6">
        <v>3.77</v>
      </c>
      <c r="M12" s="6">
        <v>5.03375</v>
      </c>
      <c r="N12" s="7">
        <v>4.3175</v>
      </c>
      <c r="O12" s="7">
        <f>AVERAGE(C12:N12)</f>
        <v>3.2251041666666675</v>
      </c>
    </row>
    <row r="13" spans="1:15" ht="15.95" customHeight="1">
      <c r="A13" s="4" t="s">
        <v>28</v>
      </c>
      <c r="B13" s="5" t="s">
        <v>27</v>
      </c>
      <c r="C13" s="5">
        <v>3.93125</v>
      </c>
      <c r="D13" s="5">
        <v>3.555625</v>
      </c>
      <c r="E13" s="5">
        <v>2.6531249999999997</v>
      </c>
      <c r="F13" s="5">
        <v>2.5637499999999998</v>
      </c>
      <c r="G13" s="6">
        <v>2.97375</v>
      </c>
      <c r="H13" s="69">
        <v>3.276875</v>
      </c>
      <c r="I13" s="6">
        <v>2.9349999999999996</v>
      </c>
      <c r="J13" s="6">
        <v>2.9231249999999998</v>
      </c>
      <c r="K13" s="6">
        <v>3.3587499999999997</v>
      </c>
      <c r="L13" s="6">
        <v>3.94625</v>
      </c>
      <c r="M13" s="6">
        <v>5.255000000000001</v>
      </c>
      <c r="N13" s="7">
        <v>5.0725</v>
      </c>
      <c r="O13" s="7">
        <f>AVERAGE(C13:N13)</f>
        <v>3.5370833333333334</v>
      </c>
    </row>
    <row r="14" spans="1:15" ht="15.95" customHeight="1">
      <c r="A14" s="4" t="s">
        <v>29</v>
      </c>
      <c r="B14" s="5" t="s">
        <v>30</v>
      </c>
      <c r="C14" s="5">
        <v>0.804375</v>
      </c>
      <c r="D14" s="5">
        <v>0.768125</v>
      </c>
      <c r="E14" s="5">
        <v>0.696875</v>
      </c>
      <c r="F14" s="5">
        <v>0.51125</v>
      </c>
      <c r="G14" s="6">
        <v>0.47187499999999993</v>
      </c>
      <c r="H14" s="69">
        <v>0.46562499999999996</v>
      </c>
      <c r="I14" s="6">
        <v>0.49749999999999994</v>
      </c>
      <c r="J14" s="6">
        <v>0.48750000000000004</v>
      </c>
      <c r="K14" s="6">
        <v>0.53</v>
      </c>
      <c r="L14" s="6">
        <v>0.511875</v>
      </c>
      <c r="M14" s="6">
        <v>0.638125</v>
      </c>
      <c r="N14" s="7">
        <v>0.8343749999999999</v>
      </c>
      <c r="O14" s="7">
        <f>AVERAGE(C14:N14)</f>
        <v>0.6014583333333333</v>
      </c>
    </row>
    <row r="15" spans="1:15" ht="15.95" customHeight="1">
      <c r="A15" s="4" t="s">
        <v>31</v>
      </c>
      <c r="B15" s="5" t="s">
        <v>27</v>
      </c>
      <c r="C15" s="5">
        <v>3.4910416666666664</v>
      </c>
      <c r="D15" s="5">
        <v>3.4812499999999997</v>
      </c>
      <c r="E15" s="5">
        <v>3.4181250000000007</v>
      </c>
      <c r="F15" s="5">
        <v>3.3674999999999997</v>
      </c>
      <c r="G15" s="6">
        <v>3.4875</v>
      </c>
      <c r="H15" s="69">
        <v>3.3456249999999996</v>
      </c>
      <c r="I15" s="6">
        <v>3.5275</v>
      </c>
      <c r="J15" s="6">
        <v>3.33</v>
      </c>
      <c r="K15" s="6">
        <v>3.4247916666666667</v>
      </c>
      <c r="L15" s="6">
        <v>3.6156249999999996</v>
      </c>
      <c r="M15" s="6">
        <v>3.5977083333333333</v>
      </c>
      <c r="N15" s="7">
        <v>3.546875</v>
      </c>
      <c r="O15" s="7">
        <f>AVERAGE(C15:N15)</f>
        <v>3.469461805555555</v>
      </c>
    </row>
    <row r="16" spans="1:15" ht="15.95" customHeight="1">
      <c r="A16" s="4" t="s">
        <v>32</v>
      </c>
      <c r="B16" s="5" t="s">
        <v>30</v>
      </c>
      <c r="C16" s="5">
        <v>0.46</v>
      </c>
      <c r="D16" s="5">
        <v>0.48270833333333335</v>
      </c>
      <c r="E16" s="5">
        <v>0.47</v>
      </c>
      <c r="F16" s="5">
        <v>0.34041666666666665</v>
      </c>
      <c r="G16" s="6">
        <v>0.3425</v>
      </c>
      <c r="H16" s="69">
        <v>0.37375</v>
      </c>
      <c r="I16" s="6">
        <v>0.41000000000000003</v>
      </c>
      <c r="J16" s="6">
        <v>0.41687499999999994</v>
      </c>
      <c r="K16" s="6">
        <v>0.3979166666666667</v>
      </c>
      <c r="L16" s="6">
        <v>0.38812499999999994</v>
      </c>
      <c r="M16" s="6">
        <v>0.49312500000000004</v>
      </c>
      <c r="N16" s="7">
        <v>0.5825</v>
      </c>
      <c r="O16" s="7">
        <f>AVERAGE(C16:N16)</f>
        <v>0.4298263888888889</v>
      </c>
    </row>
    <row r="17" spans="1:15" ht="15.95" customHeight="1">
      <c r="A17" s="8" t="s">
        <v>33</v>
      </c>
      <c r="B17" s="5"/>
      <c r="C17" s="5"/>
      <c r="D17" s="5"/>
      <c r="E17" s="5"/>
      <c r="F17" s="5"/>
      <c r="G17" s="6"/>
      <c r="H17" s="69"/>
      <c r="I17" s="6"/>
      <c r="J17" s="6"/>
      <c r="K17" s="6"/>
      <c r="L17" s="6"/>
      <c r="M17" s="6"/>
      <c r="N17" s="7"/>
      <c r="O17" s="67"/>
    </row>
    <row r="18" spans="1:15" ht="15.95" customHeight="1">
      <c r="A18" s="9" t="s">
        <v>34</v>
      </c>
      <c r="B18" s="10" t="s">
        <v>35</v>
      </c>
      <c r="C18" s="5">
        <v>7.027708333333333</v>
      </c>
      <c r="D18" s="5">
        <v>7.1866666666666665</v>
      </c>
      <c r="E18" s="5">
        <v>6.521041666666666</v>
      </c>
      <c r="F18" s="5">
        <v>6.735833333333334</v>
      </c>
      <c r="G18" s="6">
        <v>6.566458333333333</v>
      </c>
      <c r="H18" s="69">
        <v>7.233125000000001</v>
      </c>
      <c r="I18" s="6">
        <v>7.069999999999999</v>
      </c>
      <c r="J18" s="6">
        <v>7.085625</v>
      </c>
      <c r="K18" s="6">
        <v>7.517291666666667</v>
      </c>
      <c r="L18" s="6">
        <v>7.331458333333333</v>
      </c>
      <c r="M18" s="6">
        <v>8.307500000000001</v>
      </c>
      <c r="N18" s="7">
        <v>6.780208333333334</v>
      </c>
      <c r="O18" s="7">
        <f>AVERAGE(C18:N18)</f>
        <v>7.113576388888888</v>
      </c>
    </row>
    <row r="19" spans="1:15" ht="15.95" customHeight="1">
      <c r="A19" s="4" t="s">
        <v>36</v>
      </c>
      <c r="B19" s="5" t="s">
        <v>27</v>
      </c>
      <c r="C19" s="5">
        <v>8.901250000000001</v>
      </c>
      <c r="D19" s="5">
        <v>8.700625</v>
      </c>
      <c r="E19" s="5">
        <v>7.87375</v>
      </c>
      <c r="F19" s="5">
        <v>7.49625</v>
      </c>
      <c r="G19" s="6">
        <v>7.7075000000000005</v>
      </c>
      <c r="H19" s="69">
        <v>7.79125</v>
      </c>
      <c r="I19" s="6">
        <v>7.880000000000001</v>
      </c>
      <c r="J19" s="6">
        <v>7.931875</v>
      </c>
      <c r="K19" s="6">
        <v>8.709375</v>
      </c>
      <c r="L19" s="6">
        <v>9.23375</v>
      </c>
      <c r="M19" s="6">
        <v>10.449375</v>
      </c>
      <c r="N19" s="7">
        <v>9.846250000000001</v>
      </c>
      <c r="O19" s="7">
        <f>AVERAGE(C19:N19)</f>
        <v>8.5434375</v>
      </c>
    </row>
    <row r="20" spans="1:15" ht="15.95" customHeight="1">
      <c r="A20" s="4" t="s">
        <v>37</v>
      </c>
      <c r="B20" s="5" t="s">
        <v>27</v>
      </c>
      <c r="C20" s="5">
        <v>8.57875</v>
      </c>
      <c r="D20" s="5">
        <v>8.664375</v>
      </c>
      <c r="E20" s="5">
        <v>8.07375</v>
      </c>
      <c r="F20" s="5">
        <v>7.395624999999999</v>
      </c>
      <c r="G20" s="6">
        <v>7.304375</v>
      </c>
      <c r="H20" s="69">
        <v>7.1118749999999995</v>
      </c>
      <c r="I20" s="6">
        <v>7.275</v>
      </c>
      <c r="J20" s="6">
        <v>7.944375</v>
      </c>
      <c r="K20" s="6">
        <v>8.395833333333334</v>
      </c>
      <c r="L20" s="6">
        <v>8.555</v>
      </c>
      <c r="M20" s="6">
        <v>8.935</v>
      </c>
      <c r="N20" s="7">
        <v>8.342708333333334</v>
      </c>
      <c r="O20" s="7">
        <f>AVERAGE(C20:N20)</f>
        <v>8.048055555555555</v>
      </c>
    </row>
    <row r="21" spans="1:15" ht="15.95" customHeight="1">
      <c r="A21" s="4" t="s">
        <v>38</v>
      </c>
      <c r="B21" s="5" t="s">
        <v>19</v>
      </c>
      <c r="C21" s="5">
        <v>16.48625</v>
      </c>
      <c r="D21" s="5">
        <v>16.944375</v>
      </c>
      <c r="E21" s="5">
        <v>13.425625</v>
      </c>
      <c r="F21" s="5">
        <v>14.786875</v>
      </c>
      <c r="G21" s="6">
        <v>15.451875000000001</v>
      </c>
      <c r="H21" s="69">
        <v>15.327499999999999</v>
      </c>
      <c r="I21" s="6">
        <v>15.73</v>
      </c>
      <c r="J21" s="6">
        <v>17.4225</v>
      </c>
      <c r="K21" s="6">
        <v>15.833749999999998</v>
      </c>
      <c r="L21" s="6">
        <v>19.95</v>
      </c>
      <c r="M21" s="6">
        <v>22.060624999999998</v>
      </c>
      <c r="N21" s="7">
        <v>23.14125</v>
      </c>
      <c r="O21" s="7">
        <f>AVERAGE(C21:N21)</f>
        <v>17.213385416666664</v>
      </c>
    </row>
    <row r="22" spans="1:15" ht="15.95" customHeight="1">
      <c r="A22" s="4" t="s">
        <v>39</v>
      </c>
      <c r="B22" s="5" t="s">
        <v>27</v>
      </c>
      <c r="C22" s="5">
        <v>6.560416666666667</v>
      </c>
      <c r="D22" s="5">
        <v>6.493541666666666</v>
      </c>
      <c r="E22" s="5">
        <v>6.549375</v>
      </c>
      <c r="F22" s="5">
        <v>6.641875</v>
      </c>
      <c r="G22" s="6">
        <v>6.64625</v>
      </c>
      <c r="H22" s="69">
        <v>6.503749999999999</v>
      </c>
      <c r="I22" s="6">
        <v>6.2524999999999995</v>
      </c>
      <c r="J22" s="6">
        <v>6.463750000000001</v>
      </c>
      <c r="K22" s="6">
        <v>6.4624999999999995</v>
      </c>
      <c r="L22" s="6">
        <v>6.4925</v>
      </c>
      <c r="M22" s="6">
        <v>6.4925</v>
      </c>
      <c r="N22" s="7">
        <v>6.565625000000001</v>
      </c>
      <c r="O22" s="7">
        <f>AVERAGE(C22:N22)</f>
        <v>6.510381944444443</v>
      </c>
    </row>
    <row r="23" spans="1:15" ht="15.95" customHeight="1">
      <c r="A23" s="4" t="s">
        <v>40</v>
      </c>
      <c r="B23" s="5" t="s">
        <v>27</v>
      </c>
      <c r="C23" s="5">
        <v>8.018125000000001</v>
      </c>
      <c r="D23" s="5">
        <v>8.191666666666666</v>
      </c>
      <c r="E23" s="5">
        <v>7.9956249999999995</v>
      </c>
      <c r="F23" s="5">
        <v>8.027291666666667</v>
      </c>
      <c r="G23" s="6">
        <v>8.16875</v>
      </c>
      <c r="H23" s="69">
        <v>7.726875</v>
      </c>
      <c r="I23" s="6">
        <v>7.757499999999999</v>
      </c>
      <c r="J23" s="6">
        <v>7.938333333333333</v>
      </c>
      <c r="K23" s="6">
        <v>8.091041666666666</v>
      </c>
      <c r="L23" s="6">
        <v>7.879791666666668</v>
      </c>
      <c r="M23" s="6">
        <v>8.26875</v>
      </c>
      <c r="N23" s="7">
        <v>8.183541666666667</v>
      </c>
      <c r="O23" s="7">
        <f>AVERAGE(C23:N23)</f>
        <v>8.020607638888889</v>
      </c>
    </row>
    <row r="24" spans="1:15" ht="15.95" customHeight="1">
      <c r="A24" s="8" t="s">
        <v>41</v>
      </c>
      <c r="B24" s="5"/>
      <c r="C24" s="5"/>
      <c r="D24" s="5"/>
      <c r="E24" s="5"/>
      <c r="F24" s="5"/>
      <c r="G24" s="6"/>
      <c r="H24" s="69"/>
      <c r="I24" s="6"/>
      <c r="J24" s="6"/>
      <c r="K24" s="6"/>
      <c r="L24" s="6"/>
      <c r="M24" s="6"/>
      <c r="N24" s="7"/>
      <c r="O24" s="67"/>
    </row>
    <row r="25" spans="1:15" ht="15.95" customHeight="1">
      <c r="A25" s="4" t="s">
        <v>42</v>
      </c>
      <c r="B25" s="5" t="s">
        <v>27</v>
      </c>
      <c r="C25" s="5">
        <v>8.4275</v>
      </c>
      <c r="D25" s="5">
        <v>7.46</v>
      </c>
      <c r="E25" s="5">
        <v>6.849375</v>
      </c>
      <c r="F25" s="5">
        <v>6.24125</v>
      </c>
      <c r="G25" s="6">
        <v>5.890833333333333</v>
      </c>
      <c r="H25" s="69">
        <v>6.50375</v>
      </c>
      <c r="I25" s="6">
        <v>6.675</v>
      </c>
      <c r="J25" s="6">
        <v>5.99625</v>
      </c>
      <c r="K25" s="6">
        <v>5.593125000000001</v>
      </c>
      <c r="L25" s="7">
        <v>6.19</v>
      </c>
      <c r="M25" s="44">
        <v>8.08</v>
      </c>
      <c r="N25" s="7">
        <v>6.7266666666666675</v>
      </c>
      <c r="O25" s="7">
        <f>AVERAGE(C25:N25)</f>
        <v>6.719479166666667</v>
      </c>
    </row>
    <row r="26" spans="1:15" ht="15.95" customHeight="1">
      <c r="A26" s="11" t="s">
        <v>43</v>
      </c>
      <c r="B26" s="5" t="s">
        <v>19</v>
      </c>
      <c r="C26" s="12">
        <v>20.078125</v>
      </c>
      <c r="D26" s="12">
        <v>18.630625000000002</v>
      </c>
      <c r="E26" s="12">
        <v>13.587499999999999</v>
      </c>
      <c r="F26" s="12">
        <v>12.194791666666669</v>
      </c>
      <c r="G26" s="6">
        <v>12.0825</v>
      </c>
      <c r="H26" s="69">
        <v>12.22875</v>
      </c>
      <c r="I26" s="6">
        <v>14.844999999999999</v>
      </c>
      <c r="J26" s="6">
        <v>13.503333333333334</v>
      </c>
      <c r="K26" s="6">
        <v>13.506875</v>
      </c>
      <c r="L26" s="6">
        <v>15.462708333333335</v>
      </c>
      <c r="M26" s="6">
        <v>22.250416666666666</v>
      </c>
      <c r="N26" s="7">
        <v>19.5275</v>
      </c>
      <c r="O26" s="7">
        <f>AVERAGE(C26:N26)</f>
        <v>15.658177083333333</v>
      </c>
    </row>
    <row r="27" spans="1:15" ht="15.95" customHeight="1">
      <c r="A27" s="11" t="s">
        <v>44</v>
      </c>
      <c r="B27" s="5" t="s">
        <v>19</v>
      </c>
      <c r="C27" s="12">
        <v>34.17520833333334</v>
      </c>
      <c r="D27" s="12">
        <v>34.920208333333335</v>
      </c>
      <c r="E27" s="12">
        <v>29.316875000000003</v>
      </c>
      <c r="F27" s="12">
        <v>24.42625</v>
      </c>
      <c r="G27" s="6">
        <v>25.407500000000002</v>
      </c>
      <c r="H27" s="69">
        <v>26.345625000000002</v>
      </c>
      <c r="I27" s="6">
        <v>28.924999999999997</v>
      </c>
      <c r="J27" s="6">
        <v>30.53375</v>
      </c>
      <c r="K27" s="6">
        <v>30.492708333333333</v>
      </c>
      <c r="L27" s="6">
        <v>33.15541666666667</v>
      </c>
      <c r="M27" s="6">
        <v>36.503125</v>
      </c>
      <c r="N27" s="7">
        <v>43.124375</v>
      </c>
      <c r="O27" s="7">
        <f>AVERAGE(C27:N27)</f>
        <v>31.44383680555556</v>
      </c>
    </row>
    <row r="28" spans="1:15" ht="15.95" customHeight="1">
      <c r="A28" s="4" t="s">
        <v>45</v>
      </c>
      <c r="B28" s="5" t="s">
        <v>19</v>
      </c>
      <c r="C28" s="5">
        <v>13.341875</v>
      </c>
      <c r="D28" s="5">
        <v>13.503124999999999</v>
      </c>
      <c r="E28" s="5">
        <v>11.393125</v>
      </c>
      <c r="F28" s="5">
        <v>10.4925</v>
      </c>
      <c r="G28" s="6">
        <v>9.115</v>
      </c>
      <c r="H28" s="69">
        <v>10.2</v>
      </c>
      <c r="I28" s="6">
        <v>9.405</v>
      </c>
      <c r="J28" s="6">
        <v>9.368125</v>
      </c>
      <c r="K28" s="6">
        <v>10.9375</v>
      </c>
      <c r="L28" s="6">
        <v>13.958750000000002</v>
      </c>
      <c r="M28" s="6">
        <v>18.441875</v>
      </c>
      <c r="N28" s="7">
        <v>8.356250000000001</v>
      </c>
      <c r="O28" s="7">
        <f>AVERAGE(C28:N28)</f>
        <v>11.542760416666667</v>
      </c>
    </row>
    <row r="29" spans="1:15" ht="15.95" customHeight="1">
      <c r="A29" s="4" t="s">
        <v>46</v>
      </c>
      <c r="B29" s="5" t="s">
        <v>19</v>
      </c>
      <c r="C29" s="5">
        <v>17.628125</v>
      </c>
      <c r="D29" s="5">
        <v>16.026458333333334</v>
      </c>
      <c r="E29" s="5">
        <v>13.33125</v>
      </c>
      <c r="F29" s="5">
        <v>15.331875</v>
      </c>
      <c r="G29" s="6">
        <v>16.35875</v>
      </c>
      <c r="H29" s="69">
        <v>16.98</v>
      </c>
      <c r="I29" s="6">
        <v>21.655</v>
      </c>
      <c r="J29" s="6">
        <v>23.776875000000004</v>
      </c>
      <c r="K29" s="6">
        <v>20.299374999999998</v>
      </c>
      <c r="L29" s="6">
        <v>21.2075</v>
      </c>
      <c r="M29" s="6">
        <v>28.819375</v>
      </c>
      <c r="N29" s="7">
        <v>29.52104166666667</v>
      </c>
      <c r="O29" s="7">
        <f>AVERAGE(C29:N29)</f>
        <v>20.07796875</v>
      </c>
    </row>
    <row r="30" spans="1:15" ht="15.95" customHeight="1">
      <c r="A30" s="4" t="s">
        <v>47</v>
      </c>
      <c r="B30" s="5" t="s">
        <v>19</v>
      </c>
      <c r="C30" s="5">
        <v>24.63375</v>
      </c>
      <c r="D30" s="5">
        <v>26.083750000000002</v>
      </c>
      <c r="E30" s="5">
        <v>17.503541666666667</v>
      </c>
      <c r="F30" s="5">
        <v>12.915000000000001</v>
      </c>
      <c r="G30" s="6">
        <v>15.058125</v>
      </c>
      <c r="H30" s="69">
        <v>15.10625</v>
      </c>
      <c r="I30" s="6">
        <v>14.945</v>
      </c>
      <c r="J30" s="6">
        <v>14.550625</v>
      </c>
      <c r="K30" s="6">
        <v>16.131041666666665</v>
      </c>
      <c r="L30" s="6">
        <v>16.241666666666667</v>
      </c>
      <c r="M30" s="6">
        <v>25.027291666666667</v>
      </c>
      <c r="N30" s="7">
        <v>21.518124999999998</v>
      </c>
      <c r="O30" s="7">
        <f>AVERAGE(C30:N30)</f>
        <v>18.30951388888889</v>
      </c>
    </row>
    <row r="31" spans="1:15" ht="15.95" customHeight="1">
      <c r="A31" s="4" t="s">
        <v>48</v>
      </c>
      <c r="B31" s="5" t="s">
        <v>30</v>
      </c>
      <c r="C31" s="5">
        <v>0.40874999999999995</v>
      </c>
      <c r="D31" s="5">
        <v>0.48875</v>
      </c>
      <c r="E31" s="5">
        <v>0.42</v>
      </c>
      <c r="F31" s="5">
        <v>0.37187499999999996</v>
      </c>
      <c r="G31" s="6">
        <v>0.3747916666666667</v>
      </c>
      <c r="H31" s="69">
        <v>0.37</v>
      </c>
      <c r="I31" s="6">
        <v>0.4425</v>
      </c>
      <c r="J31" s="6">
        <v>0.39875</v>
      </c>
      <c r="K31" s="6">
        <v>0.40499999999999997</v>
      </c>
      <c r="L31" s="6">
        <v>0.420625</v>
      </c>
      <c r="M31" s="6">
        <v>0.48874999999999996</v>
      </c>
      <c r="N31" s="7">
        <v>0.50875</v>
      </c>
      <c r="O31" s="7">
        <f>AVERAGE(C31:N31)</f>
        <v>0.42487847222222214</v>
      </c>
    </row>
    <row r="32" spans="1:15" ht="15.95" customHeight="1">
      <c r="A32" s="4" t="s">
        <v>49</v>
      </c>
      <c r="B32" s="5" t="s">
        <v>19</v>
      </c>
      <c r="C32" s="5">
        <v>9.621875</v>
      </c>
      <c r="D32" s="5">
        <v>8.385</v>
      </c>
      <c r="E32" s="5">
        <v>6.43625</v>
      </c>
      <c r="F32" s="5">
        <v>5.684375</v>
      </c>
      <c r="G32" s="6">
        <v>6.172500000000001</v>
      </c>
      <c r="H32" s="69">
        <v>6.315625</v>
      </c>
      <c r="I32" s="6">
        <v>6.210000000000001</v>
      </c>
      <c r="J32" s="6">
        <v>6.076875</v>
      </c>
      <c r="K32" s="6">
        <v>5.779375</v>
      </c>
      <c r="L32" s="6">
        <v>5.676875000000001</v>
      </c>
      <c r="M32" s="6">
        <v>8.445</v>
      </c>
      <c r="N32" s="7">
        <v>10.424166666666668</v>
      </c>
      <c r="O32" s="7">
        <f>AVERAGE(C32:N32)</f>
        <v>7.10232638888889</v>
      </c>
    </row>
    <row r="33" spans="1:15" ht="15.95" customHeight="1">
      <c r="A33" s="4" t="s">
        <v>50</v>
      </c>
      <c r="B33" s="5" t="s">
        <v>19</v>
      </c>
      <c r="C33" s="5">
        <v>16.175625</v>
      </c>
      <c r="D33" s="5">
        <v>16.469375</v>
      </c>
      <c r="E33" s="5">
        <v>16.03125</v>
      </c>
      <c r="F33" s="5">
        <v>15.6825</v>
      </c>
      <c r="G33" s="6">
        <v>15.261875</v>
      </c>
      <c r="H33" s="69">
        <v>15.866249999999999</v>
      </c>
      <c r="I33" s="6">
        <v>15.4525</v>
      </c>
      <c r="J33" s="6">
        <v>15.782499999999999</v>
      </c>
      <c r="K33" s="6">
        <v>15.841875</v>
      </c>
      <c r="L33" s="6">
        <v>16.003750000000004</v>
      </c>
      <c r="M33" s="6">
        <v>15.60625</v>
      </c>
      <c r="N33" s="7">
        <v>15.882083333333332</v>
      </c>
      <c r="O33" s="7">
        <f>AVERAGE(C33:N33)</f>
        <v>15.837986111111109</v>
      </c>
    </row>
    <row r="34" spans="1:15" ht="15.95" customHeight="1">
      <c r="A34" s="4" t="s">
        <v>51</v>
      </c>
      <c r="B34" s="5" t="s">
        <v>19</v>
      </c>
      <c r="C34" s="5">
        <v>22.309375</v>
      </c>
      <c r="D34" s="5">
        <v>21.609375</v>
      </c>
      <c r="E34" s="5">
        <v>19.275</v>
      </c>
      <c r="F34" s="5">
        <v>14.490000000000002</v>
      </c>
      <c r="G34" s="6">
        <v>15.357708333333335</v>
      </c>
      <c r="H34" s="69">
        <v>18.194375</v>
      </c>
      <c r="I34" s="6">
        <v>20.502499999999998</v>
      </c>
      <c r="J34" s="6">
        <v>16.223958333333336</v>
      </c>
      <c r="K34" s="6">
        <v>19.258125</v>
      </c>
      <c r="L34" s="6">
        <v>23.236041666666665</v>
      </c>
      <c r="M34" s="6">
        <v>28.69375</v>
      </c>
      <c r="N34" s="7">
        <v>31.587291666666665</v>
      </c>
      <c r="O34" s="7">
        <f>AVERAGE(C34:N34)</f>
        <v>20.894791666666666</v>
      </c>
    </row>
    <row r="35" spans="1:15" ht="15.95" customHeight="1">
      <c r="A35" s="4" t="s">
        <v>52</v>
      </c>
      <c r="B35" s="5" t="s">
        <v>19</v>
      </c>
      <c r="C35" s="5">
        <v>27.248333333333335</v>
      </c>
      <c r="D35" s="5">
        <v>25.626666666666665</v>
      </c>
      <c r="E35" s="5">
        <v>21.206249999999997</v>
      </c>
      <c r="F35" s="5">
        <v>21.080000000000002</v>
      </c>
      <c r="G35" s="6">
        <v>20.296666666666667</v>
      </c>
      <c r="H35" s="69">
        <v>20.37875</v>
      </c>
      <c r="I35" s="6">
        <v>22.39</v>
      </c>
      <c r="J35" s="6">
        <v>21.808125</v>
      </c>
      <c r="K35" s="6">
        <v>22.999166666666664</v>
      </c>
      <c r="L35" s="6">
        <v>25.824583333333337</v>
      </c>
      <c r="M35" s="6">
        <v>31.949166666666663</v>
      </c>
      <c r="N35" s="7">
        <v>29.235833333333332</v>
      </c>
      <c r="O35" s="7">
        <f>AVERAGE(C35:N35)</f>
        <v>24.17029513888889</v>
      </c>
    </row>
    <row r="36" spans="1:15" ht="15.95" customHeight="1">
      <c r="A36" s="4" t="s">
        <v>53</v>
      </c>
      <c r="B36" s="5" t="s">
        <v>19</v>
      </c>
      <c r="C36" s="5">
        <v>24.725416666666664</v>
      </c>
      <c r="D36" s="5">
        <v>19.491458333333334</v>
      </c>
      <c r="E36" s="5">
        <v>21.191875</v>
      </c>
      <c r="F36" s="5">
        <v>19.33416666666667</v>
      </c>
      <c r="G36" s="6">
        <v>18.241875</v>
      </c>
      <c r="H36" s="69">
        <v>16.27166666666667</v>
      </c>
      <c r="I36" s="6">
        <v>14.29</v>
      </c>
      <c r="J36" s="6">
        <v>15.159374999999999</v>
      </c>
      <c r="K36" s="6">
        <v>13.478333333333335</v>
      </c>
      <c r="L36" s="6">
        <v>25.654791666666668</v>
      </c>
      <c r="M36" s="6">
        <v>38.40354166666667</v>
      </c>
      <c r="N36" s="7">
        <v>50.003125000000004</v>
      </c>
      <c r="O36" s="7">
        <f>AVERAGE(C36:N36)</f>
        <v>23.020468750000003</v>
      </c>
    </row>
    <row r="37" spans="1:15" ht="15.95" customHeight="1">
      <c r="A37" s="8" t="s">
        <v>54</v>
      </c>
      <c r="B37" s="5"/>
      <c r="C37" s="5"/>
      <c r="D37" s="5"/>
      <c r="E37" s="5"/>
      <c r="F37" s="5"/>
      <c r="G37" s="6"/>
      <c r="H37" s="69"/>
      <c r="I37" s="6"/>
      <c r="J37" s="6"/>
      <c r="K37" s="6"/>
      <c r="L37" s="6"/>
      <c r="M37" s="6"/>
      <c r="N37" s="7"/>
      <c r="O37" s="67"/>
    </row>
    <row r="38" spans="1:15" ht="15.95" customHeight="1">
      <c r="A38" s="9" t="s">
        <v>55</v>
      </c>
      <c r="B38" s="5" t="s">
        <v>30</v>
      </c>
      <c r="C38" s="5">
        <v>7.320000000000001</v>
      </c>
      <c r="D38" s="5">
        <v>7.630833333333333</v>
      </c>
      <c r="E38" s="5">
        <v>7.024166666666666</v>
      </c>
      <c r="F38" s="5">
        <v>6.996666666666666</v>
      </c>
      <c r="G38" s="6">
        <v>7.068333333333333</v>
      </c>
      <c r="H38" s="69">
        <v>6.934166666666666</v>
      </c>
      <c r="I38" s="6">
        <v>7.160000000000001</v>
      </c>
      <c r="J38" s="6">
        <v>7.053125</v>
      </c>
      <c r="K38" s="6">
        <v>6.9525</v>
      </c>
      <c r="L38" s="6">
        <v>7.168541666666666</v>
      </c>
      <c r="M38" s="6">
        <v>7.0254166666666675</v>
      </c>
      <c r="N38" s="7">
        <v>7.136666666666667</v>
      </c>
      <c r="O38" s="7">
        <f>AVERAGE(C38:N38)</f>
        <v>7.122534722222223</v>
      </c>
    </row>
    <row r="39" spans="1:15" ht="15.95" customHeight="1">
      <c r="A39" s="9" t="s">
        <v>56</v>
      </c>
      <c r="B39" s="5" t="s">
        <v>19</v>
      </c>
      <c r="C39" s="5">
        <v>14.73375</v>
      </c>
      <c r="D39" s="5">
        <v>14.978333333333333</v>
      </c>
      <c r="E39" s="5">
        <v>14.522499999999999</v>
      </c>
      <c r="F39" s="5">
        <v>15.536666666666667</v>
      </c>
      <c r="G39" s="6">
        <v>15.168125</v>
      </c>
      <c r="H39" s="69">
        <v>13.893333333333334</v>
      </c>
      <c r="I39" s="6">
        <v>12.82</v>
      </c>
      <c r="J39" s="6">
        <v>13.945</v>
      </c>
      <c r="K39" s="6">
        <v>13.831666666666669</v>
      </c>
      <c r="L39" s="6">
        <v>12.892500000000002</v>
      </c>
      <c r="M39" s="6">
        <v>13.723125000000001</v>
      </c>
      <c r="N39" s="7">
        <v>13.776666666666666</v>
      </c>
      <c r="O39" s="7">
        <f>AVERAGE(C39:N39)</f>
        <v>14.151805555555557</v>
      </c>
    </row>
    <row r="40" spans="1:15" ht="15.95" customHeight="1">
      <c r="A40" s="4" t="s">
        <v>57</v>
      </c>
      <c r="B40" s="5" t="s">
        <v>19</v>
      </c>
      <c r="C40" s="5">
        <v>14.151875</v>
      </c>
      <c r="D40" s="5">
        <v>14.395625</v>
      </c>
      <c r="E40" s="5">
        <v>14.6275</v>
      </c>
      <c r="F40" s="5">
        <v>14.80375</v>
      </c>
      <c r="G40" s="6">
        <v>15.429375</v>
      </c>
      <c r="H40" s="69">
        <v>16.4125</v>
      </c>
      <c r="I40" s="6">
        <v>16.462500000000002</v>
      </c>
      <c r="J40" s="6">
        <v>15.684999999999999</v>
      </c>
      <c r="K40" s="6">
        <v>14.324375</v>
      </c>
      <c r="L40" s="6">
        <v>14.293750000000003</v>
      </c>
      <c r="M40" s="6">
        <v>13.816875000000001</v>
      </c>
      <c r="N40" s="7">
        <v>14.3025</v>
      </c>
      <c r="O40" s="7">
        <f>AVERAGE(C40:N40)</f>
        <v>14.892135416666669</v>
      </c>
    </row>
    <row r="41" spans="1:15" ht="15.95" customHeight="1">
      <c r="A41" s="4" t="s">
        <v>58</v>
      </c>
      <c r="B41" s="5" t="s">
        <v>19</v>
      </c>
      <c r="C41" s="5">
        <v>14.318125</v>
      </c>
      <c r="D41" s="5">
        <v>15.468125</v>
      </c>
      <c r="E41" s="5">
        <v>14.498124999999998</v>
      </c>
      <c r="F41" s="5">
        <v>14.10125</v>
      </c>
      <c r="G41" s="6">
        <v>13.521875</v>
      </c>
      <c r="H41" s="69">
        <v>14.523125</v>
      </c>
      <c r="I41" s="6">
        <v>14.015</v>
      </c>
      <c r="J41" s="6">
        <v>14.30625</v>
      </c>
      <c r="K41" s="6">
        <v>14.449375</v>
      </c>
      <c r="L41" s="6">
        <v>14.21125</v>
      </c>
      <c r="M41" s="6">
        <v>14.249375</v>
      </c>
      <c r="N41" s="7">
        <v>14.058125</v>
      </c>
      <c r="O41" s="7">
        <f>AVERAGE(C41:N41)</f>
        <v>14.31</v>
      </c>
    </row>
    <row r="42" spans="1:15" ht="15.95" customHeight="1">
      <c r="A42" s="4" t="s">
        <v>59</v>
      </c>
      <c r="B42" s="5" t="s">
        <v>19</v>
      </c>
      <c r="C42" s="5">
        <v>9.98375</v>
      </c>
      <c r="D42" s="5">
        <v>10.858958333333334</v>
      </c>
      <c r="E42" s="5">
        <v>10.059791666666667</v>
      </c>
      <c r="F42" s="5">
        <v>8.946666666666667</v>
      </c>
      <c r="G42" s="6">
        <v>8.825624999999999</v>
      </c>
      <c r="H42" s="69">
        <v>8.37875</v>
      </c>
      <c r="I42" s="6">
        <v>7.5249999999999995</v>
      </c>
      <c r="J42" s="6">
        <v>8.051458333333334</v>
      </c>
      <c r="K42" s="6">
        <v>8.1425</v>
      </c>
      <c r="L42" s="6">
        <v>8.313749999999999</v>
      </c>
      <c r="M42" s="6">
        <v>10.226041666666667</v>
      </c>
      <c r="N42" s="7">
        <v>13.008750000000001</v>
      </c>
      <c r="O42" s="7">
        <f>AVERAGE(C42:N42)</f>
        <v>9.360086805555556</v>
      </c>
    </row>
    <row r="43" spans="1:15" ht="15.95" customHeight="1">
      <c r="A43" s="8" t="s">
        <v>60</v>
      </c>
      <c r="B43" s="5"/>
      <c r="C43" s="5"/>
      <c r="D43" s="5"/>
      <c r="E43" s="5"/>
      <c r="F43" s="5"/>
      <c r="G43" s="6"/>
      <c r="H43" s="69"/>
      <c r="I43" s="6"/>
      <c r="J43" s="6"/>
      <c r="K43" s="6"/>
      <c r="L43" s="6"/>
      <c r="M43" s="6"/>
      <c r="N43" s="7"/>
      <c r="O43" s="67"/>
    </row>
    <row r="44" spans="1:15" ht="15.95" customHeight="1">
      <c r="A44" s="4" t="s">
        <v>61</v>
      </c>
      <c r="B44" s="10" t="s">
        <v>30</v>
      </c>
      <c r="C44" s="5">
        <v>1.9450000000000003</v>
      </c>
      <c r="D44" s="5">
        <v>2.7787500000000005</v>
      </c>
      <c r="E44" s="5">
        <v>3.0531250000000005</v>
      </c>
      <c r="F44" s="5">
        <v>3.157916666666667</v>
      </c>
      <c r="G44" s="6">
        <v>3.017083333333333</v>
      </c>
      <c r="H44" s="69">
        <v>2.6799999999999997</v>
      </c>
      <c r="I44" s="6">
        <v>2.3175</v>
      </c>
      <c r="J44" s="6">
        <v>1.76375</v>
      </c>
      <c r="K44" s="6">
        <v>1.58375</v>
      </c>
      <c r="L44" s="6">
        <v>1.6775000000000002</v>
      </c>
      <c r="M44" s="6">
        <v>1.3981249999999998</v>
      </c>
      <c r="N44" s="7">
        <v>1.295625</v>
      </c>
      <c r="O44" s="7">
        <f>AVERAGE(C44:N44)</f>
        <v>2.22234375</v>
      </c>
    </row>
    <row r="45" spans="1:15" ht="15.95" customHeight="1">
      <c r="A45" s="4" t="s">
        <v>62</v>
      </c>
      <c r="B45" s="10" t="s">
        <v>30</v>
      </c>
      <c r="C45" s="5">
        <v>2.3489583333333335</v>
      </c>
      <c r="D45" s="5">
        <v>2.440833333333333</v>
      </c>
      <c r="E45" s="5">
        <v>2.3075</v>
      </c>
      <c r="F45" s="5">
        <v>2.5270833333333336</v>
      </c>
      <c r="G45" s="6">
        <v>3.013333333333333</v>
      </c>
      <c r="H45" s="69">
        <v>2.6399999999999997</v>
      </c>
      <c r="I45" s="6">
        <v>3.89</v>
      </c>
      <c r="J45" s="6">
        <v>3.625625</v>
      </c>
      <c r="K45" s="6">
        <v>3.3062499999999995</v>
      </c>
      <c r="L45" s="6">
        <v>3.108541666666667</v>
      </c>
      <c r="M45" s="6">
        <v>2.995833333333333</v>
      </c>
      <c r="N45" s="7">
        <v>2.68375</v>
      </c>
      <c r="O45" s="7">
        <f>AVERAGE(C45:N45)</f>
        <v>2.907309027777778</v>
      </c>
    </row>
    <row r="46" spans="1:15" ht="15.95" customHeight="1">
      <c r="A46" s="4" t="s">
        <v>63</v>
      </c>
      <c r="B46" s="10" t="s">
        <v>30</v>
      </c>
      <c r="C46" s="5">
        <v>2.2060416666666667</v>
      </c>
      <c r="D46" s="5">
        <v>2.132083333333333</v>
      </c>
      <c r="E46" s="5">
        <v>2.115</v>
      </c>
      <c r="F46" s="5">
        <v>2.04375</v>
      </c>
      <c r="G46" s="6">
        <v>2.4175</v>
      </c>
      <c r="H46" s="69">
        <v>2.88</v>
      </c>
      <c r="I46" s="6">
        <v>3.4699999999999998</v>
      </c>
      <c r="J46" s="6">
        <v>3.239791666666666</v>
      </c>
      <c r="K46" s="6">
        <v>3.3033333333333337</v>
      </c>
      <c r="L46" s="6">
        <v>2.9575000000000005</v>
      </c>
      <c r="M46" s="6">
        <v>2.76125</v>
      </c>
      <c r="N46" s="7">
        <v>2.6933333333333334</v>
      </c>
      <c r="O46" s="7">
        <f>AVERAGE(C46:N46)</f>
        <v>2.6849652777777777</v>
      </c>
    </row>
    <row r="47" spans="3:15" ht="15">
      <c r="C47" s="70"/>
      <c r="D47" s="71"/>
      <c r="E47" s="71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3:15" ht="15">
      <c r="C48" s="70"/>
      <c r="D48" s="71"/>
      <c r="E48" s="71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3:15" ht="15">
      <c r="C49" s="70"/>
      <c r="D49" s="71"/>
      <c r="E49" s="71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3:15" ht="15">
      <c r="C50" s="70"/>
      <c r="D50" s="71"/>
      <c r="E50" s="71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3:15" ht="15">
      <c r="C51" s="70"/>
      <c r="D51" s="71"/>
      <c r="E51" s="71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3:15" ht="15">
      <c r="C52" s="70"/>
      <c r="D52" s="71"/>
      <c r="E52" s="71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3:15" ht="15">
      <c r="C53" s="70"/>
      <c r="D53" s="71"/>
      <c r="E53" s="71"/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3:15" ht="15">
      <c r="C54" s="70"/>
      <c r="D54" s="71"/>
      <c r="E54" s="71"/>
      <c r="F54" s="70"/>
      <c r="G54" s="70"/>
      <c r="H54" s="70"/>
      <c r="I54" s="70"/>
      <c r="J54" s="70"/>
      <c r="K54" s="70"/>
      <c r="L54" s="70"/>
      <c r="M54" s="70"/>
      <c r="N54" s="70"/>
      <c r="O54" s="70"/>
    </row>
    <row r="55" spans="3:15" ht="15">
      <c r="C55" s="70"/>
      <c r="D55" s="71"/>
      <c r="E55" s="71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3:15" ht="15">
      <c r="C56" s="70"/>
      <c r="D56" s="71"/>
      <c r="E56" s="71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3:15" ht="15">
      <c r="C57" s="70"/>
      <c r="D57" s="71"/>
      <c r="E57" s="71"/>
      <c r="F57" s="70"/>
      <c r="G57" s="70"/>
      <c r="H57" s="70"/>
      <c r="I57" s="70"/>
      <c r="J57" s="70"/>
      <c r="K57" s="70"/>
      <c r="L57" s="70"/>
      <c r="M57" s="70"/>
      <c r="N57" s="70"/>
      <c r="O57" s="70"/>
    </row>
  </sheetData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 topLeftCell="A1">
      <selection activeCell="J5" sqref="J5"/>
    </sheetView>
  </sheetViews>
  <sheetFormatPr defaultColWidth="9.140625" defaultRowHeight="15"/>
  <cols>
    <col min="1" max="1" width="18.7109375" style="0" customWidth="1"/>
    <col min="7" max="7" width="11.140625" style="0" customWidth="1"/>
  </cols>
  <sheetData>
    <row r="1" spans="1:7" ht="45">
      <c r="A1" s="22" t="s">
        <v>0</v>
      </c>
      <c r="B1" s="22" t="s">
        <v>1</v>
      </c>
      <c r="C1" s="23" t="s">
        <v>121</v>
      </c>
      <c r="D1" s="23" t="s">
        <v>122</v>
      </c>
      <c r="E1" s="23" t="s">
        <v>123</v>
      </c>
      <c r="F1" s="23" t="s">
        <v>124</v>
      </c>
      <c r="G1" s="54" t="s">
        <v>110</v>
      </c>
    </row>
    <row r="2" spans="1:7" ht="15">
      <c r="A2" s="22" t="s">
        <v>14</v>
      </c>
      <c r="B2" s="22"/>
      <c r="C2" s="23"/>
      <c r="D2" s="23"/>
      <c r="E2" s="23"/>
      <c r="F2" s="23"/>
      <c r="G2" s="55"/>
    </row>
    <row r="3" spans="1:7" ht="15">
      <c r="A3" s="24" t="s">
        <v>16</v>
      </c>
      <c r="B3" s="25" t="s">
        <v>17</v>
      </c>
      <c r="C3" s="32" t="s">
        <v>66</v>
      </c>
      <c r="D3" s="7">
        <v>6.3125</v>
      </c>
      <c r="E3" s="7">
        <v>7.0825</v>
      </c>
      <c r="F3" s="7">
        <v>6.8625</v>
      </c>
      <c r="G3" s="56">
        <f>AVERAGE(C3:F3)</f>
        <v>6.7525</v>
      </c>
    </row>
    <row r="4" spans="1:7" ht="15">
      <c r="A4" s="24" t="s">
        <v>18</v>
      </c>
      <c r="B4" s="25" t="s">
        <v>19</v>
      </c>
      <c r="C4" s="32">
        <v>7.47</v>
      </c>
      <c r="D4" s="7">
        <v>8.6475</v>
      </c>
      <c r="E4" s="7">
        <v>10.1</v>
      </c>
      <c r="F4" s="7">
        <v>9.75</v>
      </c>
      <c r="G4" s="56">
        <f>AVERAGE(C4:F4)</f>
        <v>8.991875</v>
      </c>
    </row>
    <row r="5" spans="1:7" ht="15">
      <c r="A5" s="24" t="s">
        <v>20</v>
      </c>
      <c r="B5" s="25" t="s">
        <v>19</v>
      </c>
      <c r="C5" s="32">
        <v>12.99</v>
      </c>
      <c r="D5" s="7">
        <v>15.373333333333335</v>
      </c>
      <c r="E5" s="7">
        <v>15.8</v>
      </c>
      <c r="F5" s="7">
        <v>11.145</v>
      </c>
      <c r="G5" s="56">
        <f aca="true" t="shared" si="0" ref="G5:G45">AVERAGE(C5:F5)</f>
        <v>13.827083333333334</v>
      </c>
    </row>
    <row r="6" spans="1:7" ht="15">
      <c r="A6" s="24" t="s">
        <v>21</v>
      </c>
      <c r="B6" s="25" t="s">
        <v>19</v>
      </c>
      <c r="C6" s="32">
        <v>14.66</v>
      </c>
      <c r="D6" s="7">
        <v>16.72</v>
      </c>
      <c r="E6" s="7">
        <v>17.27</v>
      </c>
      <c r="F6" s="7">
        <v>17.82</v>
      </c>
      <c r="G6" s="56">
        <f t="shared" si="0"/>
        <v>16.6175</v>
      </c>
    </row>
    <row r="7" spans="1:7" ht="24.75">
      <c r="A7" s="24" t="s">
        <v>22</v>
      </c>
      <c r="B7" s="25" t="s">
        <v>19</v>
      </c>
      <c r="C7" s="32">
        <v>12.75</v>
      </c>
      <c r="D7" s="7">
        <v>12.88</v>
      </c>
      <c r="E7" s="7">
        <v>13.8275</v>
      </c>
      <c r="F7" s="7">
        <v>16.31</v>
      </c>
      <c r="G7" s="56">
        <f t="shared" si="0"/>
        <v>13.941875</v>
      </c>
    </row>
    <row r="8" spans="1:7" ht="24.75">
      <c r="A8" s="24" t="s">
        <v>23</v>
      </c>
      <c r="B8" s="25" t="s">
        <v>19</v>
      </c>
      <c r="C8" s="32">
        <v>11.02</v>
      </c>
      <c r="D8" s="7">
        <v>17.325000000000003</v>
      </c>
      <c r="E8" s="7" t="s">
        <v>66</v>
      </c>
      <c r="F8" s="7">
        <v>19.99</v>
      </c>
      <c r="G8" s="56">
        <f t="shared" si="0"/>
        <v>16.111666666666668</v>
      </c>
    </row>
    <row r="9" spans="1:7" ht="15">
      <c r="A9" s="24" t="s">
        <v>24</v>
      </c>
      <c r="B9" s="25" t="s">
        <v>19</v>
      </c>
      <c r="C9" s="32">
        <v>46.71</v>
      </c>
      <c r="D9" s="7">
        <v>46.2075</v>
      </c>
      <c r="E9" s="7">
        <v>52.82</v>
      </c>
      <c r="F9" s="7">
        <v>70.5275</v>
      </c>
      <c r="G9" s="56">
        <f t="shared" si="0"/>
        <v>54.066250000000004</v>
      </c>
    </row>
    <row r="10" spans="1:7" ht="24.75">
      <c r="A10" s="27" t="s">
        <v>25</v>
      </c>
      <c r="B10" s="25"/>
      <c r="C10" s="36"/>
      <c r="D10" s="52"/>
      <c r="E10" s="7"/>
      <c r="F10" s="7"/>
      <c r="G10" s="56"/>
    </row>
    <row r="11" spans="1:7" ht="15">
      <c r="A11" s="24" t="s">
        <v>26</v>
      </c>
      <c r="B11" s="25" t="s">
        <v>27</v>
      </c>
      <c r="C11" s="32">
        <v>2.85</v>
      </c>
      <c r="D11" s="7">
        <v>3.63</v>
      </c>
      <c r="E11" s="7">
        <v>3.8049999999999997</v>
      </c>
      <c r="F11" s="7">
        <v>3.71</v>
      </c>
      <c r="G11" s="56">
        <f t="shared" si="0"/>
        <v>3.4987500000000002</v>
      </c>
    </row>
    <row r="12" spans="1:7" ht="15">
      <c r="A12" s="24" t="s">
        <v>28</v>
      </c>
      <c r="B12" s="25" t="s">
        <v>27</v>
      </c>
      <c r="C12" s="32">
        <v>3.11</v>
      </c>
      <c r="D12" s="7">
        <v>3.3274999999999997</v>
      </c>
      <c r="E12" s="7">
        <v>3.52</v>
      </c>
      <c r="F12" s="7">
        <v>3.4775</v>
      </c>
      <c r="G12" s="56">
        <f t="shared" si="0"/>
        <v>3.3587499999999997</v>
      </c>
    </row>
    <row r="13" spans="1:7" ht="15">
      <c r="A13" s="24" t="s">
        <v>29</v>
      </c>
      <c r="B13" s="25" t="s">
        <v>30</v>
      </c>
      <c r="C13" s="32">
        <v>0.45</v>
      </c>
      <c r="D13" s="7">
        <v>0.43</v>
      </c>
      <c r="E13" s="7">
        <v>0.5775</v>
      </c>
      <c r="F13" s="7">
        <v>0.6625</v>
      </c>
      <c r="G13" s="56">
        <f t="shared" si="0"/>
        <v>0.53</v>
      </c>
    </row>
    <row r="14" spans="1:7" ht="15">
      <c r="A14" s="24" t="s">
        <v>31</v>
      </c>
      <c r="B14" s="25" t="s">
        <v>27</v>
      </c>
      <c r="C14" s="32">
        <v>4.34</v>
      </c>
      <c r="D14" s="7">
        <v>3.2800000000000002</v>
      </c>
      <c r="E14" s="7">
        <v>3.3425000000000002</v>
      </c>
      <c r="F14" s="7">
        <v>2.736666666666667</v>
      </c>
      <c r="G14" s="56">
        <f t="shared" si="0"/>
        <v>3.4247916666666667</v>
      </c>
    </row>
    <row r="15" spans="1:7" ht="15">
      <c r="A15" s="24" t="s">
        <v>32</v>
      </c>
      <c r="B15" s="25" t="s">
        <v>30</v>
      </c>
      <c r="C15" s="32">
        <v>0.28</v>
      </c>
      <c r="D15" s="7">
        <v>0.365</v>
      </c>
      <c r="E15" s="7">
        <v>0.4166666666666667</v>
      </c>
      <c r="F15" s="7">
        <v>0.53</v>
      </c>
      <c r="G15" s="56">
        <f t="shared" si="0"/>
        <v>0.3979166666666667</v>
      </c>
    </row>
    <row r="16" spans="1:7" ht="24.75">
      <c r="A16" s="27" t="s">
        <v>33</v>
      </c>
      <c r="B16" s="25"/>
      <c r="C16" s="36"/>
      <c r="D16" s="52"/>
      <c r="E16" s="7"/>
      <c r="F16" s="7"/>
      <c r="G16" s="56"/>
    </row>
    <row r="17" spans="1:7" ht="15">
      <c r="A17" s="28" t="s">
        <v>34</v>
      </c>
      <c r="B17" s="29" t="s">
        <v>35</v>
      </c>
      <c r="C17" s="36">
        <v>5.59</v>
      </c>
      <c r="D17" s="7">
        <v>6.9825</v>
      </c>
      <c r="E17" s="7">
        <v>8.25</v>
      </c>
      <c r="F17" s="7">
        <v>9.246666666666668</v>
      </c>
      <c r="G17" s="56">
        <f t="shared" si="0"/>
        <v>7.517291666666667</v>
      </c>
    </row>
    <row r="18" spans="1:7" ht="15">
      <c r="A18" s="24" t="s">
        <v>36</v>
      </c>
      <c r="B18" s="25" t="s">
        <v>27</v>
      </c>
      <c r="C18" s="32">
        <v>6.99</v>
      </c>
      <c r="D18" s="7">
        <v>8.435</v>
      </c>
      <c r="E18" s="7">
        <v>9.1025</v>
      </c>
      <c r="F18" s="7">
        <v>10.31</v>
      </c>
      <c r="G18" s="56">
        <f t="shared" si="0"/>
        <v>8.709375</v>
      </c>
    </row>
    <row r="19" spans="1:7" ht="24.75">
      <c r="A19" s="24" t="s">
        <v>37</v>
      </c>
      <c r="B19" s="25" t="s">
        <v>27</v>
      </c>
      <c r="C19" s="32">
        <v>6.22</v>
      </c>
      <c r="D19" s="7">
        <v>8.412500000000001</v>
      </c>
      <c r="E19" s="7">
        <v>9.1675</v>
      </c>
      <c r="F19" s="7">
        <v>9.783333333333333</v>
      </c>
      <c r="G19" s="56">
        <f t="shared" si="0"/>
        <v>8.395833333333334</v>
      </c>
    </row>
    <row r="20" spans="1:7" ht="15">
      <c r="A20" s="24" t="s">
        <v>38</v>
      </c>
      <c r="B20" s="25" t="s">
        <v>19</v>
      </c>
      <c r="C20" s="32">
        <v>13.31</v>
      </c>
      <c r="D20" s="7">
        <v>15.649999999999999</v>
      </c>
      <c r="E20" s="7">
        <v>16.605</v>
      </c>
      <c r="F20" s="7">
        <v>17.77</v>
      </c>
      <c r="G20" s="56">
        <f t="shared" si="0"/>
        <v>15.833749999999998</v>
      </c>
    </row>
    <row r="21" spans="1:7" ht="15">
      <c r="A21" s="24" t="s">
        <v>39</v>
      </c>
      <c r="B21" s="25" t="s">
        <v>27</v>
      </c>
      <c r="C21" s="32">
        <v>5.46</v>
      </c>
      <c r="D21" s="7">
        <v>6.217499999999999</v>
      </c>
      <c r="E21" s="7">
        <v>6.640000000000001</v>
      </c>
      <c r="F21" s="7">
        <v>7.5325</v>
      </c>
      <c r="G21" s="56">
        <f t="shared" si="0"/>
        <v>6.4624999999999995</v>
      </c>
    </row>
    <row r="22" spans="1:7" ht="15">
      <c r="A22" s="24" t="s">
        <v>67</v>
      </c>
      <c r="B22" s="25" t="s">
        <v>27</v>
      </c>
      <c r="C22" s="32">
        <v>7.41</v>
      </c>
      <c r="D22" s="7">
        <v>7.7075</v>
      </c>
      <c r="E22" s="7">
        <v>8.776666666666666</v>
      </c>
      <c r="F22" s="7">
        <v>8.47</v>
      </c>
      <c r="G22" s="56">
        <f t="shared" si="0"/>
        <v>8.091041666666666</v>
      </c>
    </row>
    <row r="23" spans="1:7" ht="24.75">
      <c r="A23" s="27" t="s">
        <v>41</v>
      </c>
      <c r="B23" s="25"/>
      <c r="C23" s="36"/>
      <c r="D23" s="7"/>
      <c r="E23" s="7"/>
      <c r="F23" s="7"/>
      <c r="G23" s="56"/>
    </row>
    <row r="24" spans="1:7" ht="15">
      <c r="A24" s="24" t="s">
        <v>42</v>
      </c>
      <c r="B24" s="25" t="s">
        <v>27</v>
      </c>
      <c r="C24" s="32">
        <v>5.64</v>
      </c>
      <c r="D24" s="7">
        <v>5.2975</v>
      </c>
      <c r="E24" s="7">
        <v>5.605</v>
      </c>
      <c r="F24" s="7">
        <v>5.830000000000001</v>
      </c>
      <c r="G24" s="56">
        <f t="shared" si="0"/>
        <v>5.593125000000001</v>
      </c>
    </row>
    <row r="25" spans="1:7" ht="15">
      <c r="A25" s="24" t="s">
        <v>43</v>
      </c>
      <c r="B25" s="25" t="s">
        <v>19</v>
      </c>
      <c r="C25" s="32">
        <v>11.65</v>
      </c>
      <c r="D25" s="7">
        <v>12.5425</v>
      </c>
      <c r="E25" s="7">
        <v>13.76</v>
      </c>
      <c r="F25" s="7">
        <v>16.075</v>
      </c>
      <c r="G25" s="56">
        <f t="shared" si="0"/>
        <v>13.506875</v>
      </c>
    </row>
    <row r="26" spans="1:7" ht="15">
      <c r="A26" s="24" t="s">
        <v>68</v>
      </c>
      <c r="B26" s="25" t="s">
        <v>19</v>
      </c>
      <c r="C26" s="32">
        <v>24.41</v>
      </c>
      <c r="D26" s="7">
        <v>28.6875</v>
      </c>
      <c r="E26" s="7">
        <v>31.233333333333334</v>
      </c>
      <c r="F26" s="7">
        <v>37.64</v>
      </c>
      <c r="G26" s="56">
        <f t="shared" si="0"/>
        <v>30.492708333333333</v>
      </c>
    </row>
    <row r="27" spans="1:7" ht="15">
      <c r="A27" s="24" t="s">
        <v>45</v>
      </c>
      <c r="B27" s="25" t="s">
        <v>19</v>
      </c>
      <c r="C27" s="32">
        <v>10.35</v>
      </c>
      <c r="D27" s="7">
        <v>10.2625</v>
      </c>
      <c r="E27" s="7">
        <v>10.8475</v>
      </c>
      <c r="F27" s="7">
        <v>12.290000000000001</v>
      </c>
      <c r="G27" s="56">
        <f t="shared" si="0"/>
        <v>10.9375</v>
      </c>
    </row>
    <row r="28" spans="1:7" ht="15">
      <c r="A28" s="24" t="s">
        <v>46</v>
      </c>
      <c r="B28" s="25" t="s">
        <v>19</v>
      </c>
      <c r="C28" s="32">
        <v>15.37</v>
      </c>
      <c r="D28" s="7">
        <v>17.759999999999998</v>
      </c>
      <c r="E28" s="7">
        <v>20.58</v>
      </c>
      <c r="F28" s="7">
        <v>27.4875</v>
      </c>
      <c r="G28" s="56">
        <f>AVERAGE(C28:F28)</f>
        <v>20.299374999999998</v>
      </c>
    </row>
    <row r="29" spans="1:7" ht="15">
      <c r="A29" s="24" t="s">
        <v>47</v>
      </c>
      <c r="B29" s="25" t="s">
        <v>19</v>
      </c>
      <c r="C29" s="36">
        <v>12.62</v>
      </c>
      <c r="D29" s="7">
        <v>14.4375</v>
      </c>
      <c r="E29" s="7">
        <v>17.516666666666666</v>
      </c>
      <c r="F29" s="7">
        <v>19.95</v>
      </c>
      <c r="G29" s="56">
        <f t="shared" si="0"/>
        <v>16.131041666666665</v>
      </c>
    </row>
    <row r="30" spans="1:7" ht="15">
      <c r="A30" s="24" t="s">
        <v>48</v>
      </c>
      <c r="B30" s="25" t="s">
        <v>30</v>
      </c>
      <c r="C30" s="32">
        <v>0.42</v>
      </c>
      <c r="D30" s="7">
        <v>0.345</v>
      </c>
      <c r="E30" s="7">
        <v>0.42</v>
      </c>
      <c r="F30" s="7">
        <v>0.435</v>
      </c>
      <c r="G30" s="56">
        <f t="shared" si="0"/>
        <v>0.40499999999999997</v>
      </c>
    </row>
    <row r="31" spans="1:7" ht="15">
      <c r="A31" s="24" t="s">
        <v>69</v>
      </c>
      <c r="B31" s="25" t="s">
        <v>19</v>
      </c>
      <c r="C31" s="32">
        <v>4.62</v>
      </c>
      <c r="D31" s="7">
        <v>4.97</v>
      </c>
      <c r="E31" s="7">
        <v>5.84</v>
      </c>
      <c r="F31" s="7">
        <v>7.687499999999999</v>
      </c>
      <c r="G31" s="56">
        <f t="shared" si="0"/>
        <v>5.779375</v>
      </c>
    </row>
    <row r="32" spans="1:7" ht="15">
      <c r="A32" s="24" t="s">
        <v>50</v>
      </c>
      <c r="B32" s="25" t="s">
        <v>19</v>
      </c>
      <c r="C32" s="32">
        <v>12.54</v>
      </c>
      <c r="D32" s="7">
        <v>15.3975</v>
      </c>
      <c r="E32" s="7">
        <v>16.5375</v>
      </c>
      <c r="F32" s="7">
        <v>18.8925</v>
      </c>
      <c r="G32" s="56">
        <f t="shared" si="0"/>
        <v>15.841875</v>
      </c>
    </row>
    <row r="33" spans="1:7" ht="15">
      <c r="A33" s="24" t="s">
        <v>51</v>
      </c>
      <c r="B33" s="25" t="s">
        <v>19</v>
      </c>
      <c r="C33" s="36">
        <v>16.04</v>
      </c>
      <c r="D33" s="7">
        <v>17.9825</v>
      </c>
      <c r="E33" s="7">
        <v>19.476666666666663</v>
      </c>
      <c r="F33" s="7">
        <v>23.53333333333333</v>
      </c>
      <c r="G33" s="56">
        <f t="shared" si="0"/>
        <v>19.258125</v>
      </c>
    </row>
    <row r="34" spans="1:7" ht="15">
      <c r="A34" s="24" t="s">
        <v>52</v>
      </c>
      <c r="B34" s="25" t="s">
        <v>19</v>
      </c>
      <c r="C34" s="32">
        <v>17.32</v>
      </c>
      <c r="D34" s="7">
        <v>21.576666666666668</v>
      </c>
      <c r="E34" s="7">
        <v>25.36</v>
      </c>
      <c r="F34" s="7">
        <v>27.74</v>
      </c>
      <c r="G34" s="56">
        <f t="shared" si="0"/>
        <v>22.999166666666664</v>
      </c>
    </row>
    <row r="35" spans="1:7" ht="15">
      <c r="A35" s="24" t="s">
        <v>53</v>
      </c>
      <c r="B35" s="25" t="s">
        <v>19</v>
      </c>
      <c r="C35" s="36">
        <v>11.3</v>
      </c>
      <c r="D35" s="7">
        <v>12.2925</v>
      </c>
      <c r="E35" s="7">
        <v>13.473333333333334</v>
      </c>
      <c r="F35" s="7">
        <v>16.8475</v>
      </c>
      <c r="G35" s="56">
        <f t="shared" si="0"/>
        <v>13.478333333333335</v>
      </c>
    </row>
    <row r="36" spans="1:7" ht="15">
      <c r="A36" s="27" t="s">
        <v>54</v>
      </c>
      <c r="B36" s="25"/>
      <c r="C36" s="36"/>
      <c r="D36" s="7"/>
      <c r="E36" s="7"/>
      <c r="F36" s="7"/>
      <c r="G36" s="56"/>
    </row>
    <row r="37" spans="1:7" ht="15">
      <c r="A37" s="28" t="s">
        <v>55</v>
      </c>
      <c r="B37" s="25" t="s">
        <v>30</v>
      </c>
      <c r="C37" s="32">
        <v>5.86</v>
      </c>
      <c r="D37" s="7">
        <v>6.546666666666667</v>
      </c>
      <c r="E37" s="7">
        <v>7.75</v>
      </c>
      <c r="F37" s="7">
        <v>7.653333333333333</v>
      </c>
      <c r="G37" s="56">
        <f t="shared" si="0"/>
        <v>6.9525</v>
      </c>
    </row>
    <row r="38" spans="1:7" ht="15">
      <c r="A38" s="28" t="s">
        <v>56</v>
      </c>
      <c r="B38" s="25" t="s">
        <v>19</v>
      </c>
      <c r="C38" s="32" t="s">
        <v>66</v>
      </c>
      <c r="D38" s="7">
        <v>13.3325</v>
      </c>
      <c r="E38" s="7">
        <v>13.402500000000002</v>
      </c>
      <c r="F38" s="7">
        <v>14.760000000000002</v>
      </c>
      <c r="G38" s="56">
        <f>AVERAGE(C38:F38)</f>
        <v>13.831666666666669</v>
      </c>
    </row>
    <row r="39" spans="1:7" ht="15">
      <c r="A39" s="24" t="s">
        <v>57</v>
      </c>
      <c r="B39" s="25" t="s">
        <v>19</v>
      </c>
      <c r="C39" s="32">
        <v>12.3</v>
      </c>
      <c r="D39" s="7">
        <v>14.125000000000002</v>
      </c>
      <c r="E39" s="7">
        <v>15.065</v>
      </c>
      <c r="F39" s="7">
        <v>15.8075</v>
      </c>
      <c r="G39" s="56">
        <f t="shared" si="0"/>
        <v>14.324375</v>
      </c>
    </row>
    <row r="40" spans="1:7" ht="15">
      <c r="A40" s="24" t="s">
        <v>58</v>
      </c>
      <c r="B40" s="25" t="s">
        <v>19</v>
      </c>
      <c r="C40" s="32">
        <v>10.7</v>
      </c>
      <c r="D40" s="7">
        <v>14.6175</v>
      </c>
      <c r="E40" s="7">
        <v>14.945</v>
      </c>
      <c r="F40" s="7">
        <v>17.535</v>
      </c>
      <c r="G40" s="56">
        <f t="shared" si="0"/>
        <v>14.449375</v>
      </c>
    </row>
    <row r="41" spans="1:7" ht="15">
      <c r="A41" s="24" t="s">
        <v>70</v>
      </c>
      <c r="B41" s="25" t="s">
        <v>19</v>
      </c>
      <c r="C41" s="32">
        <v>6.27</v>
      </c>
      <c r="D41" s="7">
        <v>8.605</v>
      </c>
      <c r="E41" s="7">
        <v>8.772499999999999</v>
      </c>
      <c r="F41" s="7">
        <v>8.9225</v>
      </c>
      <c r="G41" s="56">
        <f t="shared" si="0"/>
        <v>8.1425</v>
      </c>
    </row>
    <row r="42" spans="1:7" ht="15">
      <c r="A42" s="27" t="s">
        <v>60</v>
      </c>
      <c r="B42" s="25"/>
      <c r="C42" s="36"/>
      <c r="D42" s="7"/>
      <c r="E42" s="7"/>
      <c r="F42" s="7"/>
      <c r="G42" s="56"/>
    </row>
    <row r="43" spans="1:7" ht="15">
      <c r="A43" s="24" t="s">
        <v>61</v>
      </c>
      <c r="B43" s="29" t="s">
        <v>30</v>
      </c>
      <c r="C43" s="32">
        <v>1.13</v>
      </c>
      <c r="D43" s="7">
        <v>1.656666666666667</v>
      </c>
      <c r="E43" s="7">
        <v>1.835</v>
      </c>
      <c r="F43" s="7">
        <v>1.7133333333333332</v>
      </c>
      <c r="G43" s="56">
        <f t="shared" si="0"/>
        <v>1.58375</v>
      </c>
    </row>
    <row r="44" spans="1:7" ht="15">
      <c r="A44" s="24" t="s">
        <v>62</v>
      </c>
      <c r="B44" s="29" t="s">
        <v>30</v>
      </c>
      <c r="C44" s="32">
        <v>3.27</v>
      </c>
      <c r="D44" s="7">
        <v>3.34</v>
      </c>
      <c r="E44" s="7">
        <v>3.165</v>
      </c>
      <c r="F44" s="7">
        <v>3.45</v>
      </c>
      <c r="G44" s="56">
        <f t="shared" si="0"/>
        <v>3.3062499999999995</v>
      </c>
    </row>
    <row r="45" spans="1:7" ht="15">
      <c r="A45" s="24" t="s">
        <v>63</v>
      </c>
      <c r="B45" s="29" t="s">
        <v>30</v>
      </c>
      <c r="C45" s="32">
        <v>2.56</v>
      </c>
      <c r="D45" s="7">
        <v>2.8366666666666673</v>
      </c>
      <c r="E45" s="7">
        <v>3.776666666666667</v>
      </c>
      <c r="F45" s="7">
        <v>4.04</v>
      </c>
      <c r="G45" s="56">
        <f t="shared" si="0"/>
        <v>3.3033333333333337</v>
      </c>
    </row>
    <row r="46" spans="1:7" ht="15">
      <c r="A46" s="57"/>
      <c r="B46" s="57"/>
      <c r="C46" s="57"/>
      <c r="D46" s="57"/>
      <c r="E46" s="57"/>
      <c r="F46" s="57"/>
      <c r="G46" s="57"/>
    </row>
    <row r="47" spans="1:7" ht="15">
      <c r="A47" s="57"/>
      <c r="B47" s="57"/>
      <c r="C47" s="57"/>
      <c r="D47" s="57"/>
      <c r="E47" s="57"/>
      <c r="F47" s="57"/>
      <c r="G47" s="5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 topLeftCell="A1">
      <selection activeCell="F24" sqref="F24"/>
    </sheetView>
  </sheetViews>
  <sheetFormatPr defaultColWidth="9.140625" defaultRowHeight="15"/>
  <cols>
    <col min="1" max="1" width="15.57421875" style="57" customWidth="1"/>
  </cols>
  <sheetData>
    <row r="1" spans="1:7" ht="45">
      <c r="A1" s="22" t="s">
        <v>0</v>
      </c>
      <c r="B1" s="22" t="s">
        <v>1</v>
      </c>
      <c r="C1" s="23" t="s">
        <v>120</v>
      </c>
      <c r="D1" s="23" t="s">
        <v>119</v>
      </c>
      <c r="E1" s="23" t="s">
        <v>118</v>
      </c>
      <c r="F1" s="23" t="s">
        <v>117</v>
      </c>
      <c r="G1" s="54" t="s">
        <v>111</v>
      </c>
    </row>
    <row r="2" spans="1:7" ht="15">
      <c r="A2" s="22" t="s">
        <v>14</v>
      </c>
      <c r="B2" s="22"/>
      <c r="C2" s="23"/>
      <c r="D2" s="23"/>
      <c r="E2" s="23"/>
      <c r="F2" s="23"/>
      <c r="G2" s="55"/>
    </row>
    <row r="3" spans="1:7" ht="15">
      <c r="A3" s="24" t="s">
        <v>16</v>
      </c>
      <c r="B3" s="25" t="s">
        <v>17</v>
      </c>
      <c r="C3" s="32">
        <v>5.5</v>
      </c>
      <c r="D3" s="7">
        <v>6.29</v>
      </c>
      <c r="E3" s="7">
        <v>7.1</v>
      </c>
      <c r="F3" s="7">
        <v>6.995</v>
      </c>
      <c r="G3" s="56">
        <f>AVERAGE(C3:F3)</f>
        <v>6.47125</v>
      </c>
    </row>
    <row r="4" spans="1:7" ht="15">
      <c r="A4" s="24" t="s">
        <v>18</v>
      </c>
      <c r="B4" s="25" t="s">
        <v>19</v>
      </c>
      <c r="C4" s="32">
        <v>7.73</v>
      </c>
      <c r="D4" s="7">
        <v>8.815000000000001</v>
      </c>
      <c r="E4" s="7">
        <v>9.8675</v>
      </c>
      <c r="F4" s="7">
        <v>10.030000000000001</v>
      </c>
      <c r="G4" s="56">
        <f>AVERAGE(C4:F4)</f>
        <v>9.110625</v>
      </c>
    </row>
    <row r="5" spans="1:7" ht="15">
      <c r="A5" s="24" t="s">
        <v>20</v>
      </c>
      <c r="B5" s="25" t="s">
        <v>19</v>
      </c>
      <c r="C5" s="32">
        <v>13.43</v>
      </c>
      <c r="D5" s="7">
        <v>14.5075</v>
      </c>
      <c r="E5" s="7">
        <v>16.076666666666668</v>
      </c>
      <c r="F5" s="7">
        <v>13.78</v>
      </c>
      <c r="G5" s="56">
        <f aca="true" t="shared" si="0" ref="G5:G22">AVERAGE(C5:F5)</f>
        <v>14.448541666666667</v>
      </c>
    </row>
    <row r="6" spans="1:7" ht="15">
      <c r="A6" s="24" t="s">
        <v>21</v>
      </c>
      <c r="B6" s="25" t="s">
        <v>19</v>
      </c>
      <c r="C6" s="32">
        <v>13.01</v>
      </c>
      <c r="D6" s="7">
        <v>14.870000000000001</v>
      </c>
      <c r="E6" s="7">
        <v>15.43</v>
      </c>
      <c r="F6" s="7">
        <v>17.17</v>
      </c>
      <c r="G6" s="56">
        <f t="shared" si="0"/>
        <v>15.120000000000001</v>
      </c>
    </row>
    <row r="7" spans="1:7" ht="24.75">
      <c r="A7" s="24" t="s">
        <v>22</v>
      </c>
      <c r="B7" s="25" t="s">
        <v>19</v>
      </c>
      <c r="C7" s="32">
        <v>12.16</v>
      </c>
      <c r="D7" s="7">
        <v>12.84</v>
      </c>
      <c r="E7" s="7">
        <v>14.1025</v>
      </c>
      <c r="F7" s="7">
        <v>16.105</v>
      </c>
      <c r="G7" s="56">
        <f t="shared" si="0"/>
        <v>13.801874999999999</v>
      </c>
    </row>
    <row r="8" spans="1:7" ht="24.75">
      <c r="A8" s="24" t="s">
        <v>23</v>
      </c>
      <c r="B8" s="25" t="s">
        <v>19</v>
      </c>
      <c r="C8" s="32" t="s">
        <v>66</v>
      </c>
      <c r="D8" s="7">
        <v>16.71</v>
      </c>
      <c r="E8" s="7" t="s">
        <v>66</v>
      </c>
      <c r="F8" s="7">
        <v>18.8</v>
      </c>
      <c r="G8" s="56">
        <f t="shared" si="0"/>
        <v>17.755000000000003</v>
      </c>
    </row>
    <row r="9" spans="1:7" ht="15">
      <c r="A9" s="24" t="s">
        <v>24</v>
      </c>
      <c r="B9" s="25" t="s">
        <v>19</v>
      </c>
      <c r="C9" s="32">
        <v>46.42</v>
      </c>
      <c r="D9" s="7">
        <v>49.635</v>
      </c>
      <c r="E9" s="7">
        <v>51.397499999999994</v>
      </c>
      <c r="F9" s="7">
        <v>57.339999999999996</v>
      </c>
      <c r="G9" s="56">
        <f>AVERAGE(C9:F9)</f>
        <v>51.198125</v>
      </c>
    </row>
    <row r="10" spans="1:7" ht="24.75">
      <c r="A10" s="27" t="s">
        <v>25</v>
      </c>
      <c r="B10" s="25"/>
      <c r="C10" s="36"/>
      <c r="D10" s="52"/>
      <c r="E10" s="7"/>
      <c r="F10" s="7"/>
      <c r="G10" s="56"/>
    </row>
    <row r="11" spans="1:7" ht="15">
      <c r="A11" s="24" t="s">
        <v>26</v>
      </c>
      <c r="B11" s="25" t="s">
        <v>27</v>
      </c>
      <c r="C11" s="32">
        <v>3.33</v>
      </c>
      <c r="D11" s="7">
        <v>3.6950000000000003</v>
      </c>
      <c r="E11" s="7">
        <v>3.8925</v>
      </c>
      <c r="F11" s="7">
        <v>4.1625</v>
      </c>
      <c r="G11" s="56">
        <f t="shared" si="0"/>
        <v>3.77</v>
      </c>
    </row>
    <row r="12" spans="1:7" ht="15">
      <c r="A12" s="24" t="s">
        <v>28</v>
      </c>
      <c r="B12" s="25" t="s">
        <v>27</v>
      </c>
      <c r="C12" s="32">
        <v>3.57</v>
      </c>
      <c r="D12" s="7">
        <v>4.0775</v>
      </c>
      <c r="E12" s="7">
        <v>4.0075</v>
      </c>
      <c r="F12" s="7">
        <v>4.13</v>
      </c>
      <c r="G12" s="56">
        <f t="shared" si="0"/>
        <v>3.94625</v>
      </c>
    </row>
    <row r="13" spans="1:7" ht="15">
      <c r="A13" s="24" t="s">
        <v>29</v>
      </c>
      <c r="B13" s="25" t="s">
        <v>30</v>
      </c>
      <c r="C13" s="32">
        <v>0.4</v>
      </c>
      <c r="D13" s="7">
        <v>0.435</v>
      </c>
      <c r="E13" s="7">
        <v>0.5549999999999999</v>
      </c>
      <c r="F13" s="7">
        <v>0.6575</v>
      </c>
      <c r="G13" s="56">
        <f t="shared" si="0"/>
        <v>0.511875</v>
      </c>
    </row>
    <row r="14" spans="1:7" ht="15">
      <c r="A14" s="24" t="s">
        <v>31</v>
      </c>
      <c r="B14" s="25" t="s">
        <v>27</v>
      </c>
      <c r="C14" s="32">
        <v>4.79</v>
      </c>
      <c r="D14" s="7">
        <v>3.2449999999999997</v>
      </c>
      <c r="E14" s="7">
        <v>3.1925</v>
      </c>
      <c r="F14" s="7">
        <v>3.2350000000000003</v>
      </c>
      <c r="G14" s="56">
        <f t="shared" si="0"/>
        <v>3.6156249999999996</v>
      </c>
    </row>
    <row r="15" spans="1:7" ht="15">
      <c r="A15" s="24" t="s">
        <v>32</v>
      </c>
      <c r="B15" s="25" t="s">
        <v>30</v>
      </c>
      <c r="C15" s="32">
        <v>0.24</v>
      </c>
      <c r="D15" s="7">
        <v>0.38249999999999995</v>
      </c>
      <c r="E15" s="7">
        <v>0.41333333333333333</v>
      </c>
      <c r="F15" s="7">
        <v>0.5166666666666667</v>
      </c>
      <c r="G15" s="56">
        <f t="shared" si="0"/>
        <v>0.38812499999999994</v>
      </c>
    </row>
    <row r="16" spans="1:7" ht="24.75">
      <c r="A16" s="27" t="s">
        <v>33</v>
      </c>
      <c r="B16" s="25"/>
      <c r="C16" s="36"/>
      <c r="D16" s="52"/>
      <c r="E16" s="7"/>
      <c r="F16" s="7"/>
      <c r="G16" s="56"/>
    </row>
    <row r="17" spans="1:7" ht="15">
      <c r="A17" s="28" t="s">
        <v>34</v>
      </c>
      <c r="B17" s="29" t="s">
        <v>35</v>
      </c>
      <c r="C17" s="36">
        <v>4.84</v>
      </c>
      <c r="D17" s="7">
        <v>7.3675</v>
      </c>
      <c r="E17" s="7">
        <v>7.665</v>
      </c>
      <c r="F17" s="7">
        <v>9.453333333333333</v>
      </c>
      <c r="G17" s="56">
        <f t="shared" si="0"/>
        <v>7.331458333333333</v>
      </c>
    </row>
    <row r="18" spans="1:7" ht="15">
      <c r="A18" s="24" t="s">
        <v>36</v>
      </c>
      <c r="B18" s="25" t="s">
        <v>27</v>
      </c>
      <c r="C18" s="32">
        <v>7.16</v>
      </c>
      <c r="D18" s="7">
        <v>9.775</v>
      </c>
      <c r="E18" s="7">
        <v>9.7</v>
      </c>
      <c r="F18" s="7">
        <v>10.3</v>
      </c>
      <c r="G18" s="56">
        <f t="shared" si="0"/>
        <v>9.23375</v>
      </c>
    </row>
    <row r="19" spans="1:7" ht="24.75">
      <c r="A19" s="24" t="s">
        <v>37</v>
      </c>
      <c r="B19" s="25" t="s">
        <v>27</v>
      </c>
      <c r="C19" s="32">
        <v>6.72</v>
      </c>
      <c r="D19" s="7">
        <v>8.33</v>
      </c>
      <c r="E19" s="7">
        <v>8.835</v>
      </c>
      <c r="F19" s="7">
        <v>10.335</v>
      </c>
      <c r="G19" s="56">
        <f t="shared" si="0"/>
        <v>8.555</v>
      </c>
    </row>
    <row r="20" spans="1:7" ht="24.75">
      <c r="A20" s="24" t="s">
        <v>38</v>
      </c>
      <c r="B20" s="25" t="s">
        <v>19</v>
      </c>
      <c r="C20" s="32">
        <v>16.41</v>
      </c>
      <c r="D20" s="7">
        <v>19.2</v>
      </c>
      <c r="E20" s="7">
        <v>20.5075</v>
      </c>
      <c r="F20" s="7">
        <v>23.682499999999997</v>
      </c>
      <c r="G20" s="56">
        <f t="shared" si="0"/>
        <v>19.95</v>
      </c>
    </row>
    <row r="21" spans="1:7" ht="24.75">
      <c r="A21" s="24" t="s">
        <v>39</v>
      </c>
      <c r="B21" s="25" t="s">
        <v>27</v>
      </c>
      <c r="C21" s="32">
        <v>5.7</v>
      </c>
      <c r="D21" s="7">
        <v>6.0424999999999995</v>
      </c>
      <c r="E21" s="7">
        <v>7.1525</v>
      </c>
      <c r="F21" s="7">
        <v>7.075</v>
      </c>
      <c r="G21" s="56">
        <f t="shared" si="0"/>
        <v>6.4925</v>
      </c>
    </row>
    <row r="22" spans="1:7" ht="24.75">
      <c r="A22" s="24" t="s">
        <v>67</v>
      </c>
      <c r="B22" s="25" t="s">
        <v>27</v>
      </c>
      <c r="C22" s="32">
        <v>7.26</v>
      </c>
      <c r="D22" s="7">
        <v>7.7925</v>
      </c>
      <c r="E22" s="7">
        <v>8.25</v>
      </c>
      <c r="F22" s="7">
        <v>8.216666666666667</v>
      </c>
      <c r="G22" s="56">
        <f t="shared" si="0"/>
        <v>7.879791666666668</v>
      </c>
    </row>
    <row r="23" spans="1:7" ht="24.75">
      <c r="A23" s="27" t="s">
        <v>41</v>
      </c>
      <c r="B23" s="25"/>
      <c r="C23" s="36"/>
      <c r="D23" s="7"/>
      <c r="E23" s="7"/>
      <c r="F23" s="7"/>
      <c r="G23" s="56"/>
    </row>
    <row r="24" spans="1:7" ht="15">
      <c r="A24" s="24" t="s">
        <v>42</v>
      </c>
      <c r="B24" s="25" t="s">
        <v>27</v>
      </c>
      <c r="C24" s="32">
        <v>6.53</v>
      </c>
      <c r="D24" s="7">
        <v>5.7975</v>
      </c>
      <c r="E24" s="7">
        <v>6.055</v>
      </c>
      <c r="F24" s="7">
        <v>6.19</v>
      </c>
      <c r="G24" s="56">
        <f aca="true" t="shared" si="1" ref="G24:G35">AVERAGE(C24:F24)</f>
        <v>6.143125</v>
      </c>
    </row>
    <row r="25" spans="1:7" ht="15">
      <c r="A25" s="24" t="s">
        <v>43</v>
      </c>
      <c r="B25" s="25" t="s">
        <v>19</v>
      </c>
      <c r="C25" s="32">
        <v>12.67</v>
      </c>
      <c r="D25" s="7">
        <v>14.1075</v>
      </c>
      <c r="E25" s="7">
        <v>16.743333333333336</v>
      </c>
      <c r="F25" s="7">
        <v>18.330000000000002</v>
      </c>
      <c r="G25" s="56">
        <f t="shared" si="1"/>
        <v>15.462708333333335</v>
      </c>
    </row>
    <row r="26" spans="1:7" ht="15">
      <c r="A26" s="24" t="s">
        <v>68</v>
      </c>
      <c r="B26" s="25" t="s">
        <v>19</v>
      </c>
      <c r="C26" s="32">
        <v>27.36</v>
      </c>
      <c r="D26" s="7">
        <v>31.14</v>
      </c>
      <c r="E26" s="7">
        <v>34.906666666666666</v>
      </c>
      <c r="F26" s="7">
        <v>39.215</v>
      </c>
      <c r="G26" s="56">
        <f t="shared" si="1"/>
        <v>33.15541666666667</v>
      </c>
    </row>
    <row r="27" spans="1:7" ht="15">
      <c r="A27" s="24" t="s">
        <v>45</v>
      </c>
      <c r="B27" s="25" t="s">
        <v>19</v>
      </c>
      <c r="C27" s="32">
        <v>12.56</v>
      </c>
      <c r="D27" s="7">
        <v>12.4375</v>
      </c>
      <c r="E27" s="7">
        <v>14.585</v>
      </c>
      <c r="F27" s="7">
        <v>16.2525</v>
      </c>
      <c r="G27" s="56">
        <f t="shared" si="1"/>
        <v>13.958750000000002</v>
      </c>
    </row>
    <row r="28" spans="1:7" ht="15">
      <c r="A28" s="24" t="s">
        <v>46</v>
      </c>
      <c r="B28" s="25" t="s">
        <v>19</v>
      </c>
      <c r="C28" s="32">
        <v>16.8</v>
      </c>
      <c r="D28" s="7">
        <v>19.4375</v>
      </c>
      <c r="E28" s="7">
        <v>24.332500000000003</v>
      </c>
      <c r="F28" s="7">
        <v>24.259999999999998</v>
      </c>
      <c r="G28" s="56">
        <f t="shared" si="1"/>
        <v>21.2075</v>
      </c>
    </row>
    <row r="29" spans="1:7" ht="15">
      <c r="A29" s="24" t="s">
        <v>47</v>
      </c>
      <c r="B29" s="25" t="s">
        <v>19</v>
      </c>
      <c r="C29" s="36">
        <v>13.12</v>
      </c>
      <c r="D29" s="7">
        <v>14.772499999999999</v>
      </c>
      <c r="E29" s="7">
        <v>18.866666666666664</v>
      </c>
      <c r="F29" s="7">
        <v>18.207500000000003</v>
      </c>
      <c r="G29" s="56">
        <f t="shared" si="1"/>
        <v>16.241666666666667</v>
      </c>
    </row>
    <row r="30" spans="1:7" ht="15">
      <c r="A30" s="24" t="s">
        <v>48</v>
      </c>
      <c r="B30" s="25" t="s">
        <v>30</v>
      </c>
      <c r="C30" s="32">
        <v>0.44</v>
      </c>
      <c r="D30" s="7">
        <v>0.36750000000000005</v>
      </c>
      <c r="E30" s="7">
        <v>0.41</v>
      </c>
      <c r="F30" s="7">
        <v>0.465</v>
      </c>
      <c r="G30" s="56">
        <f t="shared" si="1"/>
        <v>0.420625</v>
      </c>
    </row>
    <row r="31" spans="1:7" ht="15">
      <c r="A31" s="24" t="s">
        <v>69</v>
      </c>
      <c r="B31" s="25" t="s">
        <v>19</v>
      </c>
      <c r="C31" s="32">
        <v>4.62</v>
      </c>
      <c r="D31" s="7">
        <v>5.2075000000000005</v>
      </c>
      <c r="E31" s="7">
        <v>6.3575</v>
      </c>
      <c r="F31" s="7">
        <v>6.5225</v>
      </c>
      <c r="G31" s="56">
        <f t="shared" si="1"/>
        <v>5.676875000000001</v>
      </c>
    </row>
    <row r="32" spans="1:7" ht="15">
      <c r="A32" s="24" t="s">
        <v>50</v>
      </c>
      <c r="B32" s="25" t="s">
        <v>19</v>
      </c>
      <c r="C32" s="32">
        <v>12.33</v>
      </c>
      <c r="D32" s="7">
        <v>14.962500000000002</v>
      </c>
      <c r="E32" s="7">
        <v>17.3075</v>
      </c>
      <c r="F32" s="7">
        <v>19.415</v>
      </c>
      <c r="G32" s="56">
        <f t="shared" si="1"/>
        <v>16.003750000000004</v>
      </c>
    </row>
    <row r="33" spans="1:7" ht="15">
      <c r="A33" s="24" t="s">
        <v>51</v>
      </c>
      <c r="B33" s="25" t="s">
        <v>19</v>
      </c>
      <c r="C33" s="36">
        <v>17.64</v>
      </c>
      <c r="D33" s="7">
        <v>22.7075</v>
      </c>
      <c r="E33" s="7">
        <v>23.766666666666666</v>
      </c>
      <c r="F33" s="7">
        <v>28.83</v>
      </c>
      <c r="G33" s="56">
        <f t="shared" si="1"/>
        <v>23.236041666666665</v>
      </c>
    </row>
    <row r="34" spans="1:7" ht="15">
      <c r="A34" s="24" t="s">
        <v>52</v>
      </c>
      <c r="B34" s="25" t="s">
        <v>19</v>
      </c>
      <c r="C34" s="32">
        <v>21.87</v>
      </c>
      <c r="D34" s="7">
        <v>25.673333333333332</v>
      </c>
      <c r="E34" s="7">
        <v>25.134999999999998</v>
      </c>
      <c r="F34" s="7">
        <v>30.62</v>
      </c>
      <c r="G34" s="56">
        <f t="shared" si="1"/>
        <v>25.824583333333337</v>
      </c>
    </row>
    <row r="35" spans="1:7" ht="15">
      <c r="A35" s="24" t="s">
        <v>53</v>
      </c>
      <c r="B35" s="25" t="s">
        <v>19</v>
      </c>
      <c r="C35" s="36">
        <v>21.51</v>
      </c>
      <c r="D35" s="7">
        <v>24.700000000000003</v>
      </c>
      <c r="E35" s="7">
        <v>27.706666666666667</v>
      </c>
      <c r="F35" s="7">
        <v>28.7025</v>
      </c>
      <c r="G35" s="56">
        <f t="shared" si="1"/>
        <v>25.654791666666668</v>
      </c>
    </row>
    <row r="36" spans="1:7" ht="15">
      <c r="A36" s="27" t="s">
        <v>54</v>
      </c>
      <c r="B36" s="25"/>
      <c r="C36" s="36"/>
      <c r="D36" s="7"/>
      <c r="E36" s="7"/>
      <c r="F36" s="7"/>
      <c r="G36" s="56"/>
    </row>
    <row r="37" spans="1:7" ht="15">
      <c r="A37" s="28" t="s">
        <v>55</v>
      </c>
      <c r="B37" s="25" t="s">
        <v>30</v>
      </c>
      <c r="C37" s="32">
        <v>5.75</v>
      </c>
      <c r="D37" s="7">
        <v>7.0575</v>
      </c>
      <c r="E37" s="7">
        <v>7.8566666666666665</v>
      </c>
      <c r="F37" s="7">
        <v>8.01</v>
      </c>
      <c r="G37" s="56">
        <f>AVERAGE(C37:F37)</f>
        <v>7.168541666666666</v>
      </c>
    </row>
    <row r="38" spans="1:7" ht="24.75">
      <c r="A38" s="28" t="s">
        <v>56</v>
      </c>
      <c r="B38" s="25" t="s">
        <v>19</v>
      </c>
      <c r="C38" s="32">
        <v>11.02</v>
      </c>
      <c r="D38" s="7">
        <v>12.845</v>
      </c>
      <c r="E38" s="7">
        <v>13.065000000000001</v>
      </c>
      <c r="F38" s="7">
        <v>14.64</v>
      </c>
      <c r="G38" s="56">
        <f>AVERAGE(C38:F38)</f>
        <v>12.892500000000002</v>
      </c>
    </row>
    <row r="39" spans="1:7" ht="15">
      <c r="A39" s="24" t="s">
        <v>57</v>
      </c>
      <c r="B39" s="25" t="s">
        <v>19</v>
      </c>
      <c r="C39" s="32">
        <v>11.63</v>
      </c>
      <c r="D39" s="7">
        <v>13.8275</v>
      </c>
      <c r="E39" s="7">
        <v>15.285</v>
      </c>
      <c r="F39" s="7">
        <v>16.4325</v>
      </c>
      <c r="G39" s="56">
        <f>AVERAGE(C39:F39)</f>
        <v>14.293750000000003</v>
      </c>
    </row>
    <row r="40" spans="1:7" ht="15">
      <c r="A40" s="24" t="s">
        <v>58</v>
      </c>
      <c r="B40" s="25" t="s">
        <v>19</v>
      </c>
      <c r="C40" s="32">
        <v>10.71</v>
      </c>
      <c r="D40" s="7">
        <v>14.032499999999999</v>
      </c>
      <c r="E40" s="7">
        <v>14.62</v>
      </c>
      <c r="F40" s="7">
        <v>17.482499999999998</v>
      </c>
      <c r="G40" s="56">
        <f>AVERAGE(C40:F40)</f>
        <v>14.21125</v>
      </c>
    </row>
    <row r="41" spans="1:7" ht="15">
      <c r="A41" s="24" t="s">
        <v>70</v>
      </c>
      <c r="B41" s="25" t="s">
        <v>19</v>
      </c>
      <c r="C41" s="32">
        <v>6.36</v>
      </c>
      <c r="D41" s="7">
        <v>8.68</v>
      </c>
      <c r="E41" s="7">
        <v>8.787500000000001</v>
      </c>
      <c r="F41" s="7">
        <v>9.427499999999998</v>
      </c>
      <c r="G41" s="56">
        <f>AVERAGE(C41:F41)</f>
        <v>8.313749999999999</v>
      </c>
    </row>
    <row r="42" spans="1:7" ht="15">
      <c r="A42" s="27" t="s">
        <v>60</v>
      </c>
      <c r="B42" s="25"/>
      <c r="C42" s="36"/>
      <c r="D42" s="7"/>
      <c r="E42" s="7"/>
      <c r="F42" s="7"/>
      <c r="G42" s="56"/>
    </row>
    <row r="43" spans="1:7" ht="15">
      <c r="A43" s="24" t="s">
        <v>61</v>
      </c>
      <c r="B43" s="29" t="s">
        <v>30</v>
      </c>
      <c r="C43" s="32">
        <v>0.84</v>
      </c>
      <c r="D43" s="7">
        <v>1.6900000000000002</v>
      </c>
      <c r="E43" s="7">
        <v>2.545</v>
      </c>
      <c r="F43" s="7">
        <v>1.6350000000000002</v>
      </c>
      <c r="G43" s="56">
        <f>AVERAGE(C43:F43)</f>
        <v>1.6775000000000002</v>
      </c>
    </row>
    <row r="44" spans="1:7" ht="15">
      <c r="A44" s="24" t="s">
        <v>62</v>
      </c>
      <c r="B44" s="29" t="s">
        <v>30</v>
      </c>
      <c r="C44" s="32">
        <v>2.4</v>
      </c>
      <c r="D44" s="7">
        <v>3.1366666666666667</v>
      </c>
      <c r="E44" s="7">
        <v>3.13</v>
      </c>
      <c r="F44" s="7">
        <v>3.7675</v>
      </c>
      <c r="G44" s="56">
        <f>AVERAGE(C44:F44)</f>
        <v>3.108541666666667</v>
      </c>
    </row>
    <row r="45" spans="1:7" ht="15">
      <c r="A45" s="24" t="s">
        <v>63</v>
      </c>
      <c r="B45" s="29" t="s">
        <v>30</v>
      </c>
      <c r="C45" s="32">
        <v>2.14</v>
      </c>
      <c r="D45" s="7">
        <v>2.8633333333333333</v>
      </c>
      <c r="E45" s="7">
        <v>3.186666666666667</v>
      </c>
      <c r="F45" s="7">
        <v>3.64</v>
      </c>
      <c r="G45" s="56">
        <f>AVERAGE(C45:F45)</f>
        <v>2.9575000000000005</v>
      </c>
    </row>
    <row r="46" spans="2:7" ht="15">
      <c r="B46" s="57"/>
      <c r="C46" s="57"/>
      <c r="D46" s="57"/>
      <c r="E46" s="57"/>
      <c r="F46" s="57"/>
      <c r="G46" s="57"/>
    </row>
    <row r="47" spans="2:7" ht="15">
      <c r="B47" s="57"/>
      <c r="C47" s="57"/>
      <c r="D47" s="57"/>
      <c r="E47" s="57"/>
      <c r="F47" s="57"/>
      <c r="G47" s="5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 topLeftCell="A36">
      <selection activeCell="I50" sqref="A1:I50"/>
    </sheetView>
  </sheetViews>
  <sheetFormatPr defaultColWidth="9.140625" defaultRowHeight="15"/>
  <cols>
    <col min="1" max="1" width="13.57421875" style="0" customWidth="1"/>
    <col min="7" max="7" width="11.7109375" style="0" customWidth="1"/>
  </cols>
  <sheetData>
    <row r="1" spans="1:12" ht="45">
      <c r="A1" s="22" t="s">
        <v>0</v>
      </c>
      <c r="B1" s="22" t="s">
        <v>1</v>
      </c>
      <c r="C1" s="23" t="s">
        <v>116</v>
      </c>
      <c r="D1" s="23" t="s">
        <v>115</v>
      </c>
      <c r="E1" s="23" t="s">
        <v>114</v>
      </c>
      <c r="F1" s="23" t="s">
        <v>113</v>
      </c>
      <c r="G1" s="60" t="s">
        <v>112</v>
      </c>
      <c r="H1" s="61"/>
      <c r="I1" s="61"/>
      <c r="J1" s="61"/>
      <c r="K1" s="61"/>
      <c r="L1" s="61"/>
    </row>
    <row r="2" spans="1:12" ht="25.5">
      <c r="A2" s="22" t="s">
        <v>14</v>
      </c>
      <c r="B2" s="22"/>
      <c r="C2" s="23"/>
      <c r="D2" s="23"/>
      <c r="E2" s="23"/>
      <c r="F2" s="23"/>
      <c r="G2" s="62"/>
      <c r="H2" s="61"/>
      <c r="I2" s="61"/>
      <c r="J2" s="61"/>
      <c r="K2" s="61"/>
      <c r="L2" s="61"/>
    </row>
    <row r="3" spans="1:12" ht="15">
      <c r="A3" s="24" t="s">
        <v>16</v>
      </c>
      <c r="B3" s="25" t="s">
        <v>17</v>
      </c>
      <c r="C3" s="32">
        <v>7</v>
      </c>
      <c r="D3" s="58">
        <v>6.0325</v>
      </c>
      <c r="E3" s="44">
        <v>6.75</v>
      </c>
      <c r="F3" s="44">
        <v>6.5675</v>
      </c>
      <c r="G3" s="63">
        <f>AVERAGE(C3:F3)</f>
        <v>6.5874999999999995</v>
      </c>
      <c r="H3" s="61"/>
      <c r="I3" s="61"/>
      <c r="J3" s="61"/>
      <c r="K3" s="61"/>
      <c r="L3" s="61"/>
    </row>
    <row r="4" spans="1:12" ht="15">
      <c r="A4" s="24" t="s">
        <v>18</v>
      </c>
      <c r="B4" s="25" t="s">
        <v>19</v>
      </c>
      <c r="C4" s="32">
        <v>7.85</v>
      </c>
      <c r="D4" s="58">
        <v>9.5475</v>
      </c>
      <c r="E4" s="44">
        <v>10.239999999999998</v>
      </c>
      <c r="F4" s="44">
        <v>10.085</v>
      </c>
      <c r="G4" s="63">
        <f>AVERAGE(C4:F4)</f>
        <v>9.430625</v>
      </c>
      <c r="H4" s="61"/>
      <c r="I4" s="61"/>
      <c r="J4" s="61"/>
      <c r="K4" s="61"/>
      <c r="L4" s="61"/>
    </row>
    <row r="5" spans="1:12" ht="24.75">
      <c r="A5" s="24" t="s">
        <v>20</v>
      </c>
      <c r="B5" s="25" t="s">
        <v>19</v>
      </c>
      <c r="C5" s="32">
        <v>14</v>
      </c>
      <c r="D5" s="58">
        <v>14.772499999999999</v>
      </c>
      <c r="E5" s="44">
        <v>14.695</v>
      </c>
      <c r="F5" s="44">
        <v>13.155000000000001</v>
      </c>
      <c r="G5" s="63">
        <f>AVERAGE(C5:F5)</f>
        <v>14.155625</v>
      </c>
      <c r="H5" s="61"/>
      <c r="I5" s="61"/>
      <c r="J5" s="61"/>
      <c r="K5" s="61"/>
      <c r="L5" s="61"/>
    </row>
    <row r="6" spans="1:12" ht="15">
      <c r="A6" s="24" t="s">
        <v>21</v>
      </c>
      <c r="B6" s="25" t="s">
        <v>19</v>
      </c>
      <c r="C6" s="32">
        <v>12.45</v>
      </c>
      <c r="D6" s="58">
        <v>14.950000000000003</v>
      </c>
      <c r="E6" s="44">
        <v>16.17</v>
      </c>
      <c r="F6" s="44">
        <v>16.675</v>
      </c>
      <c r="G6" s="63">
        <f aca="true" t="shared" si="0" ref="G6:G22">AVERAGE(C6:F6)</f>
        <v>15.061250000000001</v>
      </c>
      <c r="H6" s="61"/>
      <c r="I6" s="61"/>
      <c r="J6" s="61"/>
      <c r="K6" s="61"/>
      <c r="L6" s="61"/>
    </row>
    <row r="7" spans="1:12" ht="24.75">
      <c r="A7" s="24" t="s">
        <v>22</v>
      </c>
      <c r="B7" s="25" t="s">
        <v>19</v>
      </c>
      <c r="C7" s="32">
        <v>11.5</v>
      </c>
      <c r="D7" s="58">
        <v>12.815</v>
      </c>
      <c r="E7" s="44">
        <v>13.9925</v>
      </c>
      <c r="F7" s="44">
        <v>15.6175</v>
      </c>
      <c r="G7" s="63">
        <f t="shared" si="0"/>
        <v>13.48125</v>
      </c>
      <c r="H7" s="61"/>
      <c r="I7" s="61"/>
      <c r="J7" s="61"/>
      <c r="K7" s="61"/>
      <c r="L7" s="61"/>
    </row>
    <row r="8" spans="1:12" ht="24.75">
      <c r="A8" s="24" t="s">
        <v>23</v>
      </c>
      <c r="B8" s="25" t="s">
        <v>19</v>
      </c>
      <c r="C8" s="32" t="s">
        <v>66</v>
      </c>
      <c r="D8" s="58">
        <v>17.835</v>
      </c>
      <c r="E8" s="44">
        <v>13.23</v>
      </c>
      <c r="F8" s="44">
        <v>17.33</v>
      </c>
      <c r="G8" s="63">
        <f t="shared" si="0"/>
        <v>16.131666666666664</v>
      </c>
      <c r="H8" s="61"/>
      <c r="I8" s="61"/>
      <c r="J8" s="61"/>
      <c r="K8" s="61"/>
      <c r="L8" s="61"/>
    </row>
    <row r="9" spans="1:12" ht="15">
      <c r="A9" s="24" t="s">
        <v>24</v>
      </c>
      <c r="B9" s="25" t="s">
        <v>19</v>
      </c>
      <c r="C9" s="32">
        <v>37.19</v>
      </c>
      <c r="D9" s="58">
        <v>41.46</v>
      </c>
      <c r="E9" s="44">
        <v>45.565000000000005</v>
      </c>
      <c r="F9" s="44">
        <v>54.932500000000005</v>
      </c>
      <c r="G9" s="63">
        <f>AVERAGE(C9:F9)</f>
        <v>44.786875</v>
      </c>
      <c r="H9" s="61"/>
      <c r="I9" s="61"/>
      <c r="J9" s="61"/>
      <c r="K9" s="61"/>
      <c r="L9" s="61"/>
    </row>
    <row r="10" spans="1:12" ht="36.75">
      <c r="A10" s="27" t="s">
        <v>25</v>
      </c>
      <c r="B10" s="25"/>
      <c r="C10" s="36"/>
      <c r="D10" s="59"/>
      <c r="E10" s="44"/>
      <c r="F10" s="44"/>
      <c r="G10" s="63"/>
      <c r="H10" s="61"/>
      <c r="I10" s="61"/>
      <c r="J10" s="61"/>
      <c r="K10" s="61"/>
      <c r="L10" s="61"/>
    </row>
    <row r="11" spans="1:12" ht="15">
      <c r="A11" s="24" t="s">
        <v>26</v>
      </c>
      <c r="B11" s="25" t="s">
        <v>27</v>
      </c>
      <c r="C11" s="32">
        <v>4.08</v>
      </c>
      <c r="D11" s="58">
        <v>4.9075</v>
      </c>
      <c r="E11" s="44">
        <v>5.38</v>
      </c>
      <c r="F11" s="44">
        <v>5.767500000000001</v>
      </c>
      <c r="G11" s="63">
        <f t="shared" si="0"/>
        <v>5.03375</v>
      </c>
      <c r="H11" s="61"/>
      <c r="I11" s="61"/>
      <c r="J11" s="61"/>
      <c r="K11" s="61"/>
      <c r="L11" s="61"/>
    </row>
    <row r="12" spans="1:12" ht="15">
      <c r="A12" s="24" t="s">
        <v>28</v>
      </c>
      <c r="B12" s="25" t="s">
        <v>27</v>
      </c>
      <c r="C12" s="32">
        <v>4.45</v>
      </c>
      <c r="D12" s="58">
        <v>5.4</v>
      </c>
      <c r="E12" s="44">
        <v>5.7725</v>
      </c>
      <c r="F12" s="44">
        <v>5.3975</v>
      </c>
      <c r="G12" s="63">
        <f t="shared" si="0"/>
        <v>5.255000000000001</v>
      </c>
      <c r="H12" s="61"/>
      <c r="I12" s="61"/>
      <c r="J12" s="61"/>
      <c r="K12" s="61"/>
      <c r="L12" s="61"/>
    </row>
    <row r="13" spans="1:12" ht="15">
      <c r="A13" s="24" t="s">
        <v>29</v>
      </c>
      <c r="B13" s="25" t="s">
        <v>30</v>
      </c>
      <c r="C13" s="32">
        <v>0.43</v>
      </c>
      <c r="D13" s="58">
        <v>0.6025</v>
      </c>
      <c r="E13" s="44">
        <v>0.6675</v>
      </c>
      <c r="F13" s="44">
        <v>0.8525</v>
      </c>
      <c r="G13" s="63">
        <f t="shared" si="0"/>
        <v>0.638125</v>
      </c>
      <c r="H13" s="61"/>
      <c r="I13" s="61"/>
      <c r="J13" s="61"/>
      <c r="K13" s="61"/>
      <c r="L13" s="61"/>
    </row>
    <row r="14" spans="1:12" ht="15">
      <c r="A14" s="24" t="s">
        <v>31</v>
      </c>
      <c r="B14" s="25" t="s">
        <v>27</v>
      </c>
      <c r="C14" s="32">
        <v>4.16</v>
      </c>
      <c r="D14" s="58">
        <v>3.72</v>
      </c>
      <c r="E14" s="44">
        <v>3.2175000000000002</v>
      </c>
      <c r="F14" s="44">
        <v>3.293333333333333</v>
      </c>
      <c r="G14" s="63">
        <f t="shared" si="0"/>
        <v>3.5977083333333333</v>
      </c>
      <c r="H14" s="61"/>
      <c r="I14" s="61"/>
      <c r="J14" s="61"/>
      <c r="K14" s="61"/>
      <c r="L14" s="61"/>
    </row>
    <row r="15" spans="1:12" ht="15">
      <c r="A15" s="24" t="s">
        <v>32</v>
      </c>
      <c r="B15" s="25" t="s">
        <v>30</v>
      </c>
      <c r="C15" s="32">
        <v>0.25</v>
      </c>
      <c r="D15" s="58">
        <v>0.5225</v>
      </c>
      <c r="E15" s="44">
        <v>0.6</v>
      </c>
      <c r="F15" s="44">
        <v>0.6</v>
      </c>
      <c r="G15" s="63">
        <f>AVERAGE(C15:F15)</f>
        <v>0.49312500000000004</v>
      </c>
      <c r="H15" s="61"/>
      <c r="I15" s="61"/>
      <c r="J15" s="61"/>
      <c r="K15" s="61"/>
      <c r="L15" s="61"/>
    </row>
    <row r="16" spans="1:12" ht="36.75">
      <c r="A16" s="27" t="s">
        <v>33</v>
      </c>
      <c r="B16" s="25"/>
      <c r="C16" s="36"/>
      <c r="D16" s="59"/>
      <c r="E16" s="44"/>
      <c r="F16" s="44"/>
      <c r="G16" s="63"/>
      <c r="H16" s="61"/>
      <c r="I16" s="61"/>
      <c r="J16" s="61"/>
      <c r="K16" s="61"/>
      <c r="L16" s="61"/>
    </row>
    <row r="17" spans="1:12" ht="15">
      <c r="A17" s="28" t="s">
        <v>34</v>
      </c>
      <c r="B17" s="29" t="s">
        <v>35</v>
      </c>
      <c r="C17" s="36">
        <v>5.25</v>
      </c>
      <c r="D17" s="58">
        <v>8.530000000000001</v>
      </c>
      <c r="E17" s="44">
        <v>8.825</v>
      </c>
      <c r="F17" s="44">
        <v>10.625</v>
      </c>
      <c r="G17" s="63">
        <f t="shared" si="0"/>
        <v>8.307500000000001</v>
      </c>
      <c r="H17" s="61"/>
      <c r="I17" s="61"/>
      <c r="J17" s="61"/>
      <c r="K17" s="61"/>
      <c r="L17" s="61"/>
    </row>
    <row r="18" spans="1:12" ht="15">
      <c r="A18" s="24" t="s">
        <v>36</v>
      </c>
      <c r="B18" s="25" t="s">
        <v>27</v>
      </c>
      <c r="C18" s="32">
        <v>7.91</v>
      </c>
      <c r="D18" s="58">
        <v>10.552499999999998</v>
      </c>
      <c r="E18" s="44">
        <v>11</v>
      </c>
      <c r="F18" s="44">
        <v>12.335</v>
      </c>
      <c r="G18" s="63">
        <f t="shared" si="0"/>
        <v>10.449375</v>
      </c>
      <c r="H18" s="61"/>
      <c r="I18" s="61"/>
      <c r="J18" s="61"/>
      <c r="K18" s="61"/>
      <c r="L18" s="61"/>
    </row>
    <row r="19" spans="1:12" ht="24.75">
      <c r="A19" s="24" t="s">
        <v>37</v>
      </c>
      <c r="B19" s="25" t="s">
        <v>27</v>
      </c>
      <c r="C19" s="32">
        <v>7.01</v>
      </c>
      <c r="D19" s="58">
        <v>8.695</v>
      </c>
      <c r="E19" s="44">
        <v>9.2925</v>
      </c>
      <c r="F19" s="44">
        <v>10.7425</v>
      </c>
      <c r="G19" s="63">
        <f t="shared" si="0"/>
        <v>8.935</v>
      </c>
      <c r="H19" s="61"/>
      <c r="I19" s="61"/>
      <c r="J19" s="61"/>
      <c r="K19" s="61"/>
      <c r="L19" s="61"/>
    </row>
    <row r="20" spans="1:12" ht="24.75">
      <c r="A20" s="24" t="s">
        <v>38</v>
      </c>
      <c r="B20" s="25" t="s">
        <v>19</v>
      </c>
      <c r="C20" s="32">
        <v>18.07</v>
      </c>
      <c r="D20" s="58">
        <v>19.75</v>
      </c>
      <c r="E20" s="44">
        <v>21.592499999999998</v>
      </c>
      <c r="F20" s="44">
        <v>28.83</v>
      </c>
      <c r="G20" s="63">
        <f t="shared" si="0"/>
        <v>22.060624999999998</v>
      </c>
      <c r="H20" s="61"/>
      <c r="I20" s="61"/>
      <c r="J20" s="61"/>
      <c r="K20" s="61"/>
      <c r="L20" s="61"/>
    </row>
    <row r="21" spans="1:12" ht="24.75">
      <c r="A21" s="24" t="s">
        <v>39</v>
      </c>
      <c r="B21" s="25" t="s">
        <v>27</v>
      </c>
      <c r="C21" s="32">
        <v>5.97</v>
      </c>
      <c r="D21" s="58">
        <v>6.335</v>
      </c>
      <c r="E21" s="44">
        <v>7</v>
      </c>
      <c r="F21" s="44">
        <v>6.665000000000001</v>
      </c>
      <c r="G21" s="63">
        <f>AVERAGE(C21:F21)</f>
        <v>6.4925</v>
      </c>
      <c r="H21" s="61"/>
      <c r="I21" s="61"/>
      <c r="J21" s="61"/>
      <c r="K21" s="61"/>
      <c r="L21" s="61"/>
    </row>
    <row r="22" spans="1:12" ht="24.75">
      <c r="A22" s="24" t="s">
        <v>67</v>
      </c>
      <c r="B22" s="25" t="s">
        <v>27</v>
      </c>
      <c r="C22" s="32">
        <v>7.54</v>
      </c>
      <c r="D22" s="58">
        <v>8.0475</v>
      </c>
      <c r="E22" s="44">
        <v>8.9175</v>
      </c>
      <c r="F22" s="44">
        <v>8.57</v>
      </c>
      <c r="G22" s="63">
        <f t="shared" si="0"/>
        <v>8.26875</v>
      </c>
      <c r="H22" s="61"/>
      <c r="I22" s="61"/>
      <c r="J22" s="61"/>
      <c r="K22" s="61"/>
      <c r="L22" s="61"/>
    </row>
    <row r="23" spans="1:12" ht="36.75">
      <c r="A23" s="27" t="s">
        <v>41</v>
      </c>
      <c r="B23" s="25"/>
      <c r="C23" s="36"/>
      <c r="D23" s="58"/>
      <c r="E23" s="44"/>
      <c r="F23" s="44"/>
      <c r="G23" s="63"/>
      <c r="H23" s="61"/>
      <c r="I23" s="61"/>
      <c r="J23" s="61"/>
      <c r="K23" s="61"/>
      <c r="L23" s="61"/>
    </row>
    <row r="24" spans="1:12" ht="15">
      <c r="A24" s="24" t="s">
        <v>42</v>
      </c>
      <c r="B24" s="25" t="s">
        <v>27</v>
      </c>
      <c r="C24" s="32">
        <v>8.83</v>
      </c>
      <c r="D24" s="58">
        <v>7.0275</v>
      </c>
      <c r="E24" s="44">
        <v>7.6675</v>
      </c>
      <c r="F24" s="44">
        <v>8.08</v>
      </c>
      <c r="G24" s="63">
        <f aca="true" t="shared" si="1" ref="G24:G30">AVERAGE(C24:F24)</f>
        <v>7.901249999999999</v>
      </c>
      <c r="H24" s="61"/>
      <c r="I24" s="61"/>
      <c r="J24" s="61"/>
      <c r="K24" s="61"/>
      <c r="L24" s="61"/>
    </row>
    <row r="25" spans="1:12" ht="15">
      <c r="A25" s="24" t="s">
        <v>43</v>
      </c>
      <c r="B25" s="25" t="s">
        <v>19</v>
      </c>
      <c r="C25" s="32">
        <v>16.03</v>
      </c>
      <c r="D25" s="58">
        <v>21.244999999999997</v>
      </c>
      <c r="E25" s="44">
        <v>24.436666666666667</v>
      </c>
      <c r="F25" s="44">
        <v>27.29</v>
      </c>
      <c r="G25" s="63">
        <f t="shared" si="1"/>
        <v>22.250416666666666</v>
      </c>
      <c r="H25" s="61"/>
      <c r="I25" s="61"/>
      <c r="J25" s="61"/>
      <c r="K25" s="61"/>
      <c r="L25" s="61"/>
    </row>
    <row r="26" spans="1:12" ht="15">
      <c r="A26" s="24" t="s">
        <v>68</v>
      </c>
      <c r="B26" s="25" t="s">
        <v>19</v>
      </c>
      <c r="C26" s="32">
        <v>29.03</v>
      </c>
      <c r="D26" s="58">
        <v>35.525000000000006</v>
      </c>
      <c r="E26" s="44">
        <v>36.375</v>
      </c>
      <c r="F26" s="44">
        <v>45.082499999999996</v>
      </c>
      <c r="G26" s="63">
        <f t="shared" si="1"/>
        <v>36.503125</v>
      </c>
      <c r="H26" s="61"/>
      <c r="I26" s="61"/>
      <c r="J26" s="61"/>
      <c r="K26" s="61"/>
      <c r="L26" s="61"/>
    </row>
    <row r="27" spans="1:12" ht="15">
      <c r="A27" s="24" t="s">
        <v>45</v>
      </c>
      <c r="B27" s="25" t="s">
        <v>19</v>
      </c>
      <c r="C27" s="32">
        <v>14.68</v>
      </c>
      <c r="D27" s="58">
        <v>16.0025</v>
      </c>
      <c r="E27" s="44">
        <v>18.035</v>
      </c>
      <c r="F27" s="44">
        <v>25.049999999999997</v>
      </c>
      <c r="G27" s="63">
        <f t="shared" si="1"/>
        <v>18.441875</v>
      </c>
      <c r="H27" s="61"/>
      <c r="I27" s="61"/>
      <c r="J27" s="61"/>
      <c r="K27" s="61"/>
      <c r="L27" s="61"/>
    </row>
    <row r="28" spans="1:12" ht="15">
      <c r="A28" s="24" t="s">
        <v>46</v>
      </c>
      <c r="B28" s="25" t="s">
        <v>19</v>
      </c>
      <c r="C28" s="32">
        <v>22.71</v>
      </c>
      <c r="D28" s="58">
        <v>28.185</v>
      </c>
      <c r="E28" s="44">
        <v>28.6625</v>
      </c>
      <c r="F28" s="44">
        <v>35.72</v>
      </c>
      <c r="G28" s="63">
        <f t="shared" si="1"/>
        <v>28.819375</v>
      </c>
      <c r="H28" s="61"/>
      <c r="I28" s="61"/>
      <c r="J28" s="61"/>
      <c r="K28" s="61"/>
      <c r="L28" s="61"/>
    </row>
    <row r="29" spans="1:12" ht="15">
      <c r="A29" s="24" t="s">
        <v>47</v>
      </c>
      <c r="B29" s="25" t="s">
        <v>19</v>
      </c>
      <c r="C29" s="36">
        <v>19.11</v>
      </c>
      <c r="D29" s="58">
        <v>23.745</v>
      </c>
      <c r="E29" s="44">
        <v>25.686666666666667</v>
      </c>
      <c r="F29" s="44">
        <v>31.5675</v>
      </c>
      <c r="G29" s="63">
        <f>AVERAGE(C29:F29)</f>
        <v>25.027291666666667</v>
      </c>
      <c r="H29" s="61"/>
      <c r="I29" s="61"/>
      <c r="J29" s="61"/>
      <c r="K29" s="61"/>
      <c r="L29" s="61"/>
    </row>
    <row r="30" spans="1:12" ht="15">
      <c r="A30" s="24" t="s">
        <v>48</v>
      </c>
      <c r="B30" s="25" t="s">
        <v>30</v>
      </c>
      <c r="C30" s="32">
        <v>0.41</v>
      </c>
      <c r="D30" s="58">
        <v>0.45749999999999996</v>
      </c>
      <c r="E30" s="44">
        <v>0.515</v>
      </c>
      <c r="F30" s="44">
        <v>0.5725</v>
      </c>
      <c r="G30" s="63">
        <f t="shared" si="1"/>
        <v>0.48874999999999996</v>
      </c>
      <c r="H30" s="61"/>
      <c r="I30" s="61"/>
      <c r="J30" s="61"/>
      <c r="K30" s="61"/>
      <c r="L30" s="61"/>
    </row>
    <row r="31" spans="1:12" ht="15">
      <c r="A31" s="24" t="s">
        <v>69</v>
      </c>
      <c r="B31" s="25" t="s">
        <v>19</v>
      </c>
      <c r="C31" s="32">
        <v>6.16</v>
      </c>
      <c r="D31" s="58">
        <v>8.335</v>
      </c>
      <c r="E31" s="44">
        <v>9.845</v>
      </c>
      <c r="F31" s="44">
        <v>9.44</v>
      </c>
      <c r="G31" s="63">
        <f>AVERAGE(C31:F31)</f>
        <v>8.445</v>
      </c>
      <c r="H31" s="61"/>
      <c r="I31" s="61"/>
      <c r="J31" s="61"/>
      <c r="K31" s="61"/>
      <c r="L31" s="61"/>
    </row>
    <row r="32" spans="1:12" ht="24.75">
      <c r="A32" s="24" t="s">
        <v>50</v>
      </c>
      <c r="B32" s="25" t="s">
        <v>19</v>
      </c>
      <c r="C32" s="32">
        <v>11.82</v>
      </c>
      <c r="D32" s="58">
        <v>14.604999999999999</v>
      </c>
      <c r="E32" s="44">
        <v>15.835</v>
      </c>
      <c r="F32" s="44">
        <v>20.165</v>
      </c>
      <c r="G32" s="63">
        <f>AVERAGE(C32:F32)</f>
        <v>15.60625</v>
      </c>
      <c r="H32" s="61"/>
      <c r="I32" s="61"/>
      <c r="J32" s="61"/>
      <c r="K32" s="61"/>
      <c r="L32" s="61"/>
    </row>
    <row r="33" spans="1:12" ht="24.75">
      <c r="A33" s="24" t="s">
        <v>51</v>
      </c>
      <c r="B33" s="25" t="s">
        <v>19</v>
      </c>
      <c r="C33" s="36">
        <v>19.11</v>
      </c>
      <c r="D33" s="58">
        <v>24.5075</v>
      </c>
      <c r="E33" s="44">
        <v>30.5</v>
      </c>
      <c r="F33" s="44">
        <v>40.6575</v>
      </c>
      <c r="G33" s="63">
        <f>AVERAGE(C33:F33)</f>
        <v>28.69375</v>
      </c>
      <c r="H33" s="61"/>
      <c r="I33" s="61"/>
      <c r="J33" s="61"/>
      <c r="K33" s="61"/>
      <c r="L33" s="61"/>
    </row>
    <row r="34" spans="1:12" ht="15">
      <c r="A34" s="24" t="s">
        <v>52</v>
      </c>
      <c r="B34" s="25" t="s">
        <v>19</v>
      </c>
      <c r="C34" s="32">
        <v>27.77</v>
      </c>
      <c r="D34" s="58">
        <v>29.296666666666667</v>
      </c>
      <c r="E34" s="44">
        <v>33.07</v>
      </c>
      <c r="F34" s="44">
        <v>37.660000000000004</v>
      </c>
      <c r="G34" s="63">
        <f>AVERAGE(C34:F34)</f>
        <v>31.949166666666663</v>
      </c>
      <c r="H34" s="61"/>
      <c r="I34" s="61"/>
      <c r="J34" s="61"/>
      <c r="K34" s="61"/>
      <c r="L34" s="61"/>
    </row>
    <row r="35" spans="1:12" ht="15">
      <c r="A35" s="24" t="s">
        <v>53</v>
      </c>
      <c r="B35" s="25" t="s">
        <v>19</v>
      </c>
      <c r="C35" s="36">
        <v>29.51</v>
      </c>
      <c r="D35" s="58">
        <v>34.935</v>
      </c>
      <c r="E35" s="44">
        <v>37.78666666666666</v>
      </c>
      <c r="F35" s="44">
        <v>51.3825</v>
      </c>
      <c r="G35" s="63">
        <f>AVERAGE(C35:F35)</f>
        <v>38.40354166666667</v>
      </c>
      <c r="H35" s="61"/>
      <c r="I35" s="61"/>
      <c r="J35" s="61"/>
      <c r="K35" s="61"/>
      <c r="L35" s="61"/>
    </row>
    <row r="36" spans="1:12" ht="15">
      <c r="A36" s="27" t="s">
        <v>54</v>
      </c>
      <c r="B36" s="25"/>
      <c r="C36" s="36"/>
      <c r="D36" s="58"/>
      <c r="E36" s="44"/>
      <c r="F36" s="44"/>
      <c r="G36" s="63"/>
      <c r="H36" s="61"/>
      <c r="I36" s="61"/>
      <c r="J36" s="61"/>
      <c r="K36" s="61"/>
      <c r="L36" s="61"/>
    </row>
    <row r="37" spans="1:12" ht="15">
      <c r="A37" s="28" t="s">
        <v>55</v>
      </c>
      <c r="B37" s="25" t="s">
        <v>30</v>
      </c>
      <c r="C37" s="32">
        <v>5.71</v>
      </c>
      <c r="D37" s="58">
        <v>6.57</v>
      </c>
      <c r="E37" s="44">
        <v>8.085</v>
      </c>
      <c r="F37" s="44">
        <v>7.736666666666667</v>
      </c>
      <c r="G37" s="63">
        <f>AVERAGE(C37:F37)</f>
        <v>7.0254166666666675</v>
      </c>
      <c r="H37" s="61"/>
      <c r="I37" s="61"/>
      <c r="J37" s="61"/>
      <c r="K37" s="61"/>
      <c r="L37" s="61"/>
    </row>
    <row r="38" spans="1:12" ht="24.75">
      <c r="A38" s="28" t="s">
        <v>56</v>
      </c>
      <c r="B38" s="25" t="s">
        <v>19</v>
      </c>
      <c r="C38" s="32">
        <v>13.23</v>
      </c>
      <c r="D38" s="58">
        <v>13.392500000000002</v>
      </c>
      <c r="E38" s="44">
        <v>13.42</v>
      </c>
      <c r="F38" s="44">
        <v>14.850000000000001</v>
      </c>
      <c r="G38" s="63">
        <f>AVERAGE(C38:F38)</f>
        <v>13.723125000000001</v>
      </c>
      <c r="H38" s="61"/>
      <c r="I38" s="61"/>
      <c r="J38" s="61"/>
      <c r="K38" s="61"/>
      <c r="L38" s="61"/>
    </row>
    <row r="39" spans="1:12" ht="15">
      <c r="A39" s="24" t="s">
        <v>57</v>
      </c>
      <c r="B39" s="25" t="s">
        <v>19</v>
      </c>
      <c r="C39" s="32">
        <v>10.93</v>
      </c>
      <c r="D39" s="58">
        <v>13.99</v>
      </c>
      <c r="E39" s="44">
        <v>14.605</v>
      </c>
      <c r="F39" s="44">
        <v>15.742500000000001</v>
      </c>
      <c r="G39" s="63">
        <f>AVERAGE(C39:F39)</f>
        <v>13.816875000000001</v>
      </c>
      <c r="H39" s="61"/>
      <c r="I39" s="61"/>
      <c r="J39" s="61"/>
      <c r="K39" s="61"/>
      <c r="L39" s="61"/>
    </row>
    <row r="40" spans="1:12" ht="15">
      <c r="A40" s="24" t="s">
        <v>58</v>
      </c>
      <c r="B40" s="25" t="s">
        <v>19</v>
      </c>
      <c r="C40" s="32">
        <v>11.24</v>
      </c>
      <c r="D40" s="58">
        <v>14.065</v>
      </c>
      <c r="E40" s="44">
        <v>14.3125</v>
      </c>
      <c r="F40" s="44">
        <v>17.38</v>
      </c>
      <c r="G40" s="63">
        <f>AVERAGE(C40:F40)</f>
        <v>14.249375</v>
      </c>
      <c r="H40" s="61"/>
      <c r="I40" s="61"/>
      <c r="J40" s="61"/>
      <c r="K40" s="61"/>
      <c r="L40" s="61"/>
    </row>
    <row r="41" spans="1:12" ht="15">
      <c r="A41" s="24" t="s">
        <v>70</v>
      </c>
      <c r="B41" s="25" t="s">
        <v>19</v>
      </c>
      <c r="C41" s="32">
        <v>7.76</v>
      </c>
      <c r="D41" s="58">
        <v>10.6125</v>
      </c>
      <c r="E41" s="44">
        <v>10.975</v>
      </c>
      <c r="F41" s="44">
        <v>11.556666666666667</v>
      </c>
      <c r="G41" s="63">
        <f>AVERAGE(C41:F41)</f>
        <v>10.226041666666667</v>
      </c>
      <c r="H41" s="61"/>
      <c r="I41" s="61"/>
      <c r="J41" s="61"/>
      <c r="K41" s="61"/>
      <c r="L41" s="61"/>
    </row>
    <row r="42" spans="1:12" ht="15">
      <c r="A42" s="27" t="s">
        <v>60</v>
      </c>
      <c r="B42" s="25"/>
      <c r="C42" s="36"/>
      <c r="D42" s="58"/>
      <c r="E42" s="44"/>
      <c r="F42" s="44"/>
      <c r="G42" s="63"/>
      <c r="H42" s="61"/>
      <c r="I42" s="61"/>
      <c r="J42" s="61"/>
      <c r="K42" s="61"/>
      <c r="L42" s="61"/>
    </row>
    <row r="43" spans="1:12" ht="15">
      <c r="A43" s="24" t="s">
        <v>61</v>
      </c>
      <c r="B43" s="29" t="s">
        <v>30</v>
      </c>
      <c r="C43" s="32">
        <v>1.02</v>
      </c>
      <c r="D43" s="58">
        <v>1.2325</v>
      </c>
      <c r="E43" s="44">
        <v>1.665</v>
      </c>
      <c r="F43" s="44">
        <v>1.6749999999999998</v>
      </c>
      <c r="G43" s="63">
        <f>AVERAGE(C43:F43)</f>
        <v>1.3981249999999998</v>
      </c>
      <c r="H43" s="61"/>
      <c r="I43" s="61"/>
      <c r="J43" s="61"/>
      <c r="K43" s="61"/>
      <c r="L43" s="61"/>
    </row>
    <row r="44" spans="1:12" ht="15">
      <c r="A44" s="24" t="s">
        <v>62</v>
      </c>
      <c r="B44" s="29" t="s">
        <v>30</v>
      </c>
      <c r="C44" s="32">
        <v>2.51</v>
      </c>
      <c r="D44" s="58">
        <v>2.796666666666667</v>
      </c>
      <c r="E44" s="44">
        <v>3.0533333333333332</v>
      </c>
      <c r="F44" s="44">
        <v>3.6233333333333335</v>
      </c>
      <c r="G44" s="63">
        <f>AVERAGE(C44:F44)</f>
        <v>2.995833333333333</v>
      </c>
      <c r="H44" s="61"/>
      <c r="I44" s="61"/>
      <c r="J44" s="61"/>
      <c r="K44" s="61"/>
      <c r="L44" s="61"/>
    </row>
    <row r="45" spans="1:12" ht="15">
      <c r="A45" s="24" t="s">
        <v>63</v>
      </c>
      <c r="B45" s="29" t="s">
        <v>30</v>
      </c>
      <c r="C45" s="32">
        <v>2.17</v>
      </c>
      <c r="D45" s="58">
        <v>2.5633333333333335</v>
      </c>
      <c r="E45" s="44">
        <v>2.9166666666666665</v>
      </c>
      <c r="F45" s="44">
        <v>3.395</v>
      </c>
      <c r="G45" s="63">
        <f>AVERAGE(C45:F45)</f>
        <v>2.76125</v>
      </c>
      <c r="H45" s="61"/>
      <c r="I45" s="61"/>
      <c r="J45" s="61"/>
      <c r="K45" s="61"/>
      <c r="L45" s="61"/>
    </row>
    <row r="46" spans="1:12" ht="15">
      <c r="A46" s="64"/>
      <c r="B46" s="64"/>
      <c r="C46" s="64"/>
      <c r="D46" s="64"/>
      <c r="E46" s="64"/>
      <c r="F46" s="64"/>
      <c r="G46" s="64"/>
      <c r="H46" s="61"/>
      <c r="I46" s="61"/>
      <c r="J46" s="61"/>
      <c r="K46" s="61"/>
      <c r="L46" s="61"/>
    </row>
    <row r="47" spans="1:12" ht="15">
      <c r="A47" s="64"/>
      <c r="B47" s="64"/>
      <c r="C47" s="64"/>
      <c r="D47" s="64"/>
      <c r="E47" s="64"/>
      <c r="F47" s="64"/>
      <c r="G47" s="64"/>
      <c r="H47" s="61"/>
      <c r="I47" s="61"/>
      <c r="J47" s="61"/>
      <c r="K47" s="61"/>
      <c r="L47" s="61"/>
    </row>
    <row r="48" spans="1:12" ht="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ht="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ht="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1">
      <selection activeCell="K19" sqref="K19"/>
    </sheetView>
  </sheetViews>
  <sheetFormatPr defaultColWidth="9.140625" defaultRowHeight="15"/>
  <cols>
    <col min="1" max="1" width="20.28125" style="57" customWidth="1"/>
    <col min="7" max="7" width="11.8515625" style="0" customWidth="1"/>
  </cols>
  <sheetData>
    <row r="1" spans="1:9" ht="45">
      <c r="A1" s="22" t="s">
        <v>0</v>
      </c>
      <c r="B1" s="22" t="s">
        <v>1</v>
      </c>
      <c r="C1" s="23" t="s">
        <v>125</v>
      </c>
      <c r="D1" s="23" t="s">
        <v>126</v>
      </c>
      <c r="E1" s="23" t="s">
        <v>127</v>
      </c>
      <c r="F1" s="23" t="s">
        <v>128</v>
      </c>
      <c r="G1" s="60" t="s">
        <v>129</v>
      </c>
      <c r="H1" s="61"/>
      <c r="I1" s="61"/>
    </row>
    <row r="2" spans="1:9" ht="15">
      <c r="A2" s="22" t="s">
        <v>14</v>
      </c>
      <c r="B2" s="22"/>
      <c r="C2" s="23"/>
      <c r="D2" s="23"/>
      <c r="E2" s="23"/>
      <c r="F2" s="23"/>
      <c r="G2" s="62"/>
      <c r="H2" s="61"/>
      <c r="I2" s="61"/>
    </row>
    <row r="3" spans="1:9" ht="15">
      <c r="A3" s="24" t="s">
        <v>16</v>
      </c>
      <c r="B3" s="25" t="s">
        <v>17</v>
      </c>
      <c r="C3" s="32" t="s">
        <v>66</v>
      </c>
      <c r="D3" s="7">
        <v>5.8125</v>
      </c>
      <c r="E3" s="7">
        <v>6.333333333333333</v>
      </c>
      <c r="F3" s="7">
        <v>6.402500000000001</v>
      </c>
      <c r="G3" s="63">
        <f>AVERAGE(C3:F3)</f>
        <v>6.182777777777777</v>
      </c>
      <c r="H3" s="61"/>
      <c r="I3" s="61"/>
    </row>
    <row r="4" spans="1:9" ht="15">
      <c r="A4" s="24" t="s">
        <v>18</v>
      </c>
      <c r="B4" s="25" t="s">
        <v>19</v>
      </c>
      <c r="C4" s="32">
        <v>7.86</v>
      </c>
      <c r="D4" s="7">
        <v>9.3025</v>
      </c>
      <c r="E4" s="7">
        <v>10.410000000000002</v>
      </c>
      <c r="F4" s="7">
        <v>10.046666666666667</v>
      </c>
      <c r="G4" s="63">
        <f>AVERAGE(C4:F4)</f>
        <v>9.404791666666668</v>
      </c>
      <c r="H4" s="61"/>
      <c r="I4" s="61"/>
    </row>
    <row r="5" spans="1:9" ht="15">
      <c r="A5" s="24" t="s">
        <v>20</v>
      </c>
      <c r="B5" s="25" t="s">
        <v>19</v>
      </c>
      <c r="C5" s="32">
        <v>12.95</v>
      </c>
      <c r="D5" s="7">
        <v>12.31</v>
      </c>
      <c r="E5" s="7">
        <v>15.435</v>
      </c>
      <c r="F5" s="7">
        <v>11.05</v>
      </c>
      <c r="G5" s="63">
        <f>AVERAGE(C5:F5)</f>
        <v>12.936250000000001</v>
      </c>
      <c r="H5" s="61"/>
      <c r="I5" s="61"/>
    </row>
    <row r="6" spans="1:9" ht="15">
      <c r="A6" s="24" t="s">
        <v>21</v>
      </c>
      <c r="B6" s="25" t="s">
        <v>19</v>
      </c>
      <c r="C6" s="32">
        <v>11.8</v>
      </c>
      <c r="D6" s="7">
        <v>15.065</v>
      </c>
      <c r="E6" s="7">
        <v>13.225</v>
      </c>
      <c r="F6" s="7">
        <v>14.91</v>
      </c>
      <c r="G6" s="63">
        <f aca="true" t="shared" si="0" ref="G6:G22">AVERAGE(C6:F6)</f>
        <v>13.75</v>
      </c>
      <c r="H6" s="61"/>
      <c r="I6" s="61"/>
    </row>
    <row r="7" spans="1:9" ht="24.75">
      <c r="A7" s="24" t="s">
        <v>22</v>
      </c>
      <c r="B7" s="25" t="s">
        <v>19</v>
      </c>
      <c r="C7" s="32">
        <v>11.6</v>
      </c>
      <c r="D7" s="7">
        <v>10.915</v>
      </c>
      <c r="E7" s="7">
        <v>11.656666666666666</v>
      </c>
      <c r="F7" s="7">
        <v>17.2875</v>
      </c>
      <c r="G7" s="63">
        <f t="shared" si="0"/>
        <v>12.864791666666667</v>
      </c>
      <c r="H7" s="61"/>
      <c r="I7" s="61"/>
    </row>
    <row r="8" spans="1:9" ht="24.75">
      <c r="A8" s="24" t="s">
        <v>23</v>
      </c>
      <c r="B8" s="25" t="s">
        <v>19</v>
      </c>
      <c r="C8" s="32" t="s">
        <v>66</v>
      </c>
      <c r="D8" s="7">
        <v>13.23</v>
      </c>
      <c r="E8" s="7" t="s">
        <v>66</v>
      </c>
      <c r="F8" s="7">
        <v>18.675</v>
      </c>
      <c r="G8" s="63">
        <f t="shared" si="0"/>
        <v>15.9525</v>
      </c>
      <c r="H8" s="61"/>
      <c r="I8" s="61"/>
    </row>
    <row r="9" spans="1:9" ht="15">
      <c r="A9" s="24" t="s">
        <v>24</v>
      </c>
      <c r="B9" s="25" t="s">
        <v>19</v>
      </c>
      <c r="C9" s="32">
        <v>34.87</v>
      </c>
      <c r="D9" s="7">
        <v>35.4225</v>
      </c>
      <c r="E9" s="7">
        <v>37.723333333333336</v>
      </c>
      <c r="F9" s="7">
        <v>53.152499999999996</v>
      </c>
      <c r="G9" s="63">
        <f>AVERAGE(C9:F9)</f>
        <v>40.29208333333333</v>
      </c>
      <c r="H9" s="61"/>
      <c r="I9" s="61"/>
    </row>
    <row r="10" spans="1:9" ht="24.75">
      <c r="A10" s="27" t="s">
        <v>25</v>
      </c>
      <c r="B10" s="25"/>
      <c r="C10" s="36"/>
      <c r="D10" s="52"/>
      <c r="E10" s="7"/>
      <c r="F10" s="7"/>
      <c r="G10" s="63"/>
      <c r="H10" s="61"/>
      <c r="I10" s="61"/>
    </row>
    <row r="11" spans="1:9" ht="15">
      <c r="A11" s="24" t="s">
        <v>26</v>
      </c>
      <c r="B11" s="25" t="s">
        <v>27</v>
      </c>
      <c r="C11" s="32">
        <v>3.81</v>
      </c>
      <c r="D11" s="7">
        <v>3.935</v>
      </c>
      <c r="E11" s="7">
        <v>4</v>
      </c>
      <c r="F11" s="7">
        <v>5.525</v>
      </c>
      <c r="G11" s="63">
        <f t="shared" si="0"/>
        <v>4.317500000000001</v>
      </c>
      <c r="H11" s="61"/>
      <c r="I11" s="61"/>
    </row>
    <row r="12" spans="1:9" ht="15">
      <c r="A12" s="24" t="s">
        <v>28</v>
      </c>
      <c r="B12" s="25" t="s">
        <v>27</v>
      </c>
      <c r="C12" s="32">
        <v>4.34</v>
      </c>
      <c r="D12" s="7">
        <v>4.8774999999999995</v>
      </c>
      <c r="E12" s="7">
        <v>4.8325</v>
      </c>
      <c r="F12" s="7">
        <v>6.24</v>
      </c>
      <c r="G12" s="63">
        <f t="shared" si="0"/>
        <v>5.0725</v>
      </c>
      <c r="H12" s="61"/>
      <c r="I12" s="61"/>
    </row>
    <row r="13" spans="1:9" ht="15">
      <c r="A13" s="24" t="s">
        <v>29</v>
      </c>
      <c r="B13" s="25" t="s">
        <v>30</v>
      </c>
      <c r="C13" s="32">
        <v>0.61</v>
      </c>
      <c r="D13" s="7">
        <v>0.8350000000000001</v>
      </c>
      <c r="E13" s="7">
        <v>0.8674999999999999</v>
      </c>
      <c r="F13" s="7">
        <v>1.025</v>
      </c>
      <c r="G13" s="63">
        <f t="shared" si="0"/>
        <v>0.834375</v>
      </c>
      <c r="H13" s="61"/>
      <c r="I13" s="61"/>
    </row>
    <row r="14" spans="1:9" ht="15">
      <c r="A14" s="24" t="s">
        <v>31</v>
      </c>
      <c r="B14" s="25" t="s">
        <v>27</v>
      </c>
      <c r="C14" s="32">
        <v>4.49</v>
      </c>
      <c r="D14" s="7">
        <v>3.9175</v>
      </c>
      <c r="E14" s="7">
        <v>2.96</v>
      </c>
      <c r="F14" s="7">
        <v>2.8200000000000003</v>
      </c>
      <c r="G14" s="63">
        <f t="shared" si="0"/>
        <v>3.546875</v>
      </c>
      <c r="H14" s="61"/>
      <c r="I14" s="61"/>
    </row>
    <row r="15" spans="1:9" ht="15">
      <c r="A15" s="24" t="s">
        <v>32</v>
      </c>
      <c r="B15" s="25" t="s">
        <v>30</v>
      </c>
      <c r="C15" s="32">
        <v>0.25</v>
      </c>
      <c r="D15" s="7">
        <v>0.73</v>
      </c>
      <c r="E15" s="7">
        <v>0.6699999999999999</v>
      </c>
      <c r="F15" s="7">
        <v>0.68</v>
      </c>
      <c r="G15" s="63">
        <f>AVERAGE(C15:F15)</f>
        <v>0.5825</v>
      </c>
      <c r="H15" s="61"/>
      <c r="I15" s="61"/>
    </row>
    <row r="16" spans="1:9" ht="24.75">
      <c r="A16" s="27" t="s">
        <v>33</v>
      </c>
      <c r="B16" s="25"/>
      <c r="C16" s="36"/>
      <c r="D16" s="52"/>
      <c r="E16" s="7"/>
      <c r="F16" s="7"/>
      <c r="G16" s="63"/>
      <c r="H16" s="61"/>
      <c r="I16" s="61"/>
    </row>
    <row r="17" spans="1:9" ht="15">
      <c r="A17" s="28" t="s">
        <v>34</v>
      </c>
      <c r="B17" s="29" t="s">
        <v>35</v>
      </c>
      <c r="C17" s="36">
        <v>5.28</v>
      </c>
      <c r="D17" s="7">
        <v>6.7575</v>
      </c>
      <c r="E17" s="7">
        <v>7</v>
      </c>
      <c r="F17" s="7">
        <v>8.083333333333334</v>
      </c>
      <c r="G17" s="63">
        <f t="shared" si="0"/>
        <v>6.780208333333334</v>
      </c>
      <c r="H17" s="61"/>
      <c r="I17" s="61"/>
    </row>
    <row r="18" spans="1:9" ht="15">
      <c r="A18" s="24" t="s">
        <v>36</v>
      </c>
      <c r="B18" s="25" t="s">
        <v>27</v>
      </c>
      <c r="C18" s="32">
        <v>7.29</v>
      </c>
      <c r="D18" s="7">
        <v>8.42</v>
      </c>
      <c r="E18" s="7">
        <v>9.11</v>
      </c>
      <c r="F18" s="7">
        <v>14.565000000000001</v>
      </c>
      <c r="G18" s="63">
        <f t="shared" si="0"/>
        <v>9.846250000000001</v>
      </c>
      <c r="H18" s="61"/>
      <c r="I18" s="61"/>
    </row>
    <row r="19" spans="1:9" ht="24.75">
      <c r="A19" s="24" t="s">
        <v>37</v>
      </c>
      <c r="B19" s="25" t="s">
        <v>27</v>
      </c>
      <c r="C19" s="32">
        <v>6.72</v>
      </c>
      <c r="D19" s="7">
        <v>7.817500000000001</v>
      </c>
      <c r="E19" s="7">
        <v>8.833333333333334</v>
      </c>
      <c r="F19" s="52">
        <v>10</v>
      </c>
      <c r="G19" s="63">
        <f t="shared" si="0"/>
        <v>8.342708333333334</v>
      </c>
      <c r="H19" s="61"/>
      <c r="I19" s="61"/>
    </row>
    <row r="20" spans="1:9" ht="24.75">
      <c r="A20" s="24" t="s">
        <v>38</v>
      </c>
      <c r="B20" s="25" t="s">
        <v>19</v>
      </c>
      <c r="C20" s="32">
        <v>18.32</v>
      </c>
      <c r="D20" s="7">
        <v>21.2325</v>
      </c>
      <c r="E20" s="7">
        <v>23.334999999999997</v>
      </c>
      <c r="F20" s="7">
        <v>29.677500000000002</v>
      </c>
      <c r="G20" s="63">
        <f t="shared" si="0"/>
        <v>23.14125</v>
      </c>
      <c r="H20" s="61"/>
      <c r="I20" s="61"/>
    </row>
    <row r="21" spans="1:9" ht="24.75">
      <c r="A21" s="24" t="s">
        <v>39</v>
      </c>
      <c r="B21" s="25" t="s">
        <v>27</v>
      </c>
      <c r="C21" s="32">
        <v>5.62</v>
      </c>
      <c r="D21" s="7">
        <v>6.077500000000001</v>
      </c>
      <c r="E21" s="7">
        <v>7.75</v>
      </c>
      <c r="F21" s="7">
        <v>6.8149999999999995</v>
      </c>
      <c r="G21" s="63">
        <f>AVERAGE(C21:F21)</f>
        <v>6.565625000000001</v>
      </c>
      <c r="H21" s="61"/>
      <c r="I21" s="61"/>
    </row>
    <row r="22" spans="1:9" ht="24.75">
      <c r="A22" s="24" t="s">
        <v>67</v>
      </c>
      <c r="B22" s="25" t="s">
        <v>27</v>
      </c>
      <c r="C22" s="32">
        <v>7.7</v>
      </c>
      <c r="D22" s="7">
        <v>7.4775</v>
      </c>
      <c r="E22" s="7">
        <v>9</v>
      </c>
      <c r="F22" s="7">
        <v>8.556666666666667</v>
      </c>
      <c r="G22" s="63">
        <f t="shared" si="0"/>
        <v>8.183541666666667</v>
      </c>
      <c r="H22" s="61"/>
      <c r="I22" s="61"/>
    </row>
    <row r="23" spans="1:9" ht="24.75">
      <c r="A23" s="27" t="s">
        <v>41</v>
      </c>
      <c r="B23" s="25"/>
      <c r="C23" s="36"/>
      <c r="D23" s="7"/>
      <c r="E23" s="7"/>
      <c r="F23" s="7"/>
      <c r="G23" s="63"/>
      <c r="H23" s="61"/>
      <c r="I23" s="61"/>
    </row>
    <row r="24" spans="1:9" ht="15">
      <c r="A24" s="24" t="s">
        <v>42</v>
      </c>
      <c r="B24" s="25" t="s">
        <v>27</v>
      </c>
      <c r="C24" s="32">
        <v>7.01</v>
      </c>
      <c r="D24" s="7">
        <v>6.220000000000001</v>
      </c>
      <c r="E24" s="7">
        <v>7.0566666666666675</v>
      </c>
      <c r="F24" s="7">
        <v>6.62</v>
      </c>
      <c r="G24" s="63">
        <f aca="true" t="shared" si="1" ref="G24:G30">AVERAGE(C24:F24)</f>
        <v>6.7266666666666675</v>
      </c>
      <c r="H24" s="61"/>
      <c r="I24" s="61"/>
    </row>
    <row r="25" spans="1:9" ht="15">
      <c r="A25" s="24" t="s">
        <v>43</v>
      </c>
      <c r="B25" s="25" t="s">
        <v>19</v>
      </c>
      <c r="C25" s="32">
        <v>14.34</v>
      </c>
      <c r="D25" s="7">
        <v>16.2425</v>
      </c>
      <c r="E25" s="7">
        <v>18.375</v>
      </c>
      <c r="F25" s="7">
        <v>29.1525</v>
      </c>
      <c r="G25" s="63">
        <f t="shared" si="1"/>
        <v>19.5275</v>
      </c>
      <c r="H25" s="61"/>
      <c r="I25" s="61"/>
    </row>
    <row r="26" spans="1:9" ht="15">
      <c r="A26" s="24" t="s">
        <v>68</v>
      </c>
      <c r="B26" s="25" t="s">
        <v>19</v>
      </c>
      <c r="C26" s="32">
        <v>31.45</v>
      </c>
      <c r="D26" s="7">
        <v>40.599999999999994</v>
      </c>
      <c r="E26" s="7">
        <v>44.09</v>
      </c>
      <c r="F26" s="7">
        <v>56.3575</v>
      </c>
      <c r="G26" s="63">
        <f t="shared" si="1"/>
        <v>43.124375</v>
      </c>
      <c r="H26" s="61"/>
      <c r="I26" s="61"/>
    </row>
    <row r="27" spans="1:9" ht="15">
      <c r="A27" s="24" t="s">
        <v>45</v>
      </c>
      <c r="B27" s="25" t="s">
        <v>19</v>
      </c>
      <c r="C27" s="32">
        <v>7.29</v>
      </c>
      <c r="D27" s="7">
        <v>6.657500000000001</v>
      </c>
      <c r="E27" s="7">
        <v>8.7125</v>
      </c>
      <c r="F27" s="7">
        <v>10.765</v>
      </c>
      <c r="G27" s="63">
        <f t="shared" si="1"/>
        <v>8.356250000000001</v>
      </c>
      <c r="H27" s="61"/>
      <c r="I27" s="61"/>
    </row>
    <row r="28" spans="1:9" ht="15">
      <c r="A28" s="24" t="s">
        <v>46</v>
      </c>
      <c r="B28" s="25" t="s">
        <v>19</v>
      </c>
      <c r="C28" s="32">
        <v>20.84</v>
      </c>
      <c r="D28" s="7">
        <v>26.4525</v>
      </c>
      <c r="E28" s="7">
        <v>33.806666666666665</v>
      </c>
      <c r="F28" s="7">
        <v>36.985</v>
      </c>
      <c r="G28" s="63">
        <f t="shared" si="1"/>
        <v>29.521041666666665</v>
      </c>
      <c r="H28" s="61"/>
      <c r="I28" s="61"/>
    </row>
    <row r="29" spans="1:9" ht="15">
      <c r="A29" s="24" t="s">
        <v>47</v>
      </c>
      <c r="B29" s="25" t="s">
        <v>19</v>
      </c>
      <c r="C29" s="36">
        <v>13.88</v>
      </c>
      <c r="D29" s="7">
        <v>19.2875</v>
      </c>
      <c r="E29" s="7">
        <v>20.945</v>
      </c>
      <c r="F29" s="7">
        <v>31.959999999999997</v>
      </c>
      <c r="G29" s="63">
        <f>AVERAGE(C29:F29)</f>
        <v>21.518125</v>
      </c>
      <c r="H29" s="61"/>
      <c r="I29" s="61"/>
    </row>
    <row r="30" spans="1:9" ht="15">
      <c r="A30" s="24" t="s">
        <v>48</v>
      </c>
      <c r="B30" s="25" t="s">
        <v>30</v>
      </c>
      <c r="C30" s="32">
        <v>0.7</v>
      </c>
      <c r="D30" s="7">
        <v>0.3875</v>
      </c>
      <c r="E30" s="7">
        <v>0.4475</v>
      </c>
      <c r="F30" s="7">
        <v>0.5</v>
      </c>
      <c r="G30" s="63">
        <f t="shared" si="1"/>
        <v>0.50875</v>
      </c>
      <c r="H30" s="61"/>
      <c r="I30" s="61"/>
    </row>
    <row r="31" spans="1:9" ht="15">
      <c r="A31" s="24" t="s">
        <v>69</v>
      </c>
      <c r="B31" s="25" t="s">
        <v>19</v>
      </c>
      <c r="C31" s="32">
        <v>8.17</v>
      </c>
      <c r="D31" s="7">
        <v>9.594999999999999</v>
      </c>
      <c r="E31" s="7">
        <v>11.206666666666669</v>
      </c>
      <c r="F31" s="7">
        <v>12.725</v>
      </c>
      <c r="G31" s="63">
        <f>AVERAGE(C31:F31)</f>
        <v>10.424166666666668</v>
      </c>
      <c r="H31" s="61"/>
      <c r="I31" s="61"/>
    </row>
    <row r="32" spans="1:9" ht="15">
      <c r="A32" s="24" t="s">
        <v>50</v>
      </c>
      <c r="B32" s="25" t="s">
        <v>19</v>
      </c>
      <c r="C32" s="32">
        <v>12.1</v>
      </c>
      <c r="D32" s="7">
        <v>14.732499999999998</v>
      </c>
      <c r="E32" s="7">
        <v>15.823333333333332</v>
      </c>
      <c r="F32" s="7">
        <v>20.8725</v>
      </c>
      <c r="G32" s="63">
        <f>AVERAGE(C32:F32)</f>
        <v>15.88208333333333</v>
      </c>
      <c r="H32" s="61"/>
      <c r="I32" s="61"/>
    </row>
    <row r="33" spans="1:9" ht="15">
      <c r="A33" s="24" t="s">
        <v>51</v>
      </c>
      <c r="B33" s="25" t="s">
        <v>19</v>
      </c>
      <c r="C33" s="36">
        <v>19.29</v>
      </c>
      <c r="D33" s="7">
        <v>34.07333333333333</v>
      </c>
      <c r="E33" s="7">
        <v>36.25333333333333</v>
      </c>
      <c r="F33" s="7">
        <v>36.7325</v>
      </c>
      <c r="G33" s="63">
        <f>AVERAGE(C33:F33)</f>
        <v>31.587291666666665</v>
      </c>
      <c r="H33" s="61"/>
      <c r="I33" s="61"/>
    </row>
    <row r="34" spans="1:9" ht="15">
      <c r="A34" s="24" t="s">
        <v>52</v>
      </c>
      <c r="B34" s="25" t="s">
        <v>19</v>
      </c>
      <c r="C34" s="32">
        <v>21.51</v>
      </c>
      <c r="D34" s="7">
        <v>25.416666666666668</v>
      </c>
      <c r="E34" s="7">
        <v>33.07</v>
      </c>
      <c r="F34" s="7">
        <v>36.946666666666665</v>
      </c>
      <c r="G34" s="63">
        <f>AVERAGE(C34:F34)</f>
        <v>29.235833333333332</v>
      </c>
      <c r="H34" s="61"/>
      <c r="I34" s="61"/>
    </row>
    <row r="35" spans="1:9" ht="15">
      <c r="A35" s="24" t="s">
        <v>53</v>
      </c>
      <c r="B35" s="25" t="s">
        <v>19</v>
      </c>
      <c r="C35" s="36">
        <v>33.71</v>
      </c>
      <c r="D35" s="7">
        <v>45.627500000000005</v>
      </c>
      <c r="E35" s="7">
        <v>52.18</v>
      </c>
      <c r="F35" s="7">
        <v>68.495</v>
      </c>
      <c r="G35" s="63">
        <f>AVERAGE(C35:F35)</f>
        <v>50.003125000000004</v>
      </c>
      <c r="H35" s="61"/>
      <c r="I35" s="61"/>
    </row>
    <row r="36" spans="1:9" ht="15">
      <c r="A36" s="27" t="s">
        <v>54</v>
      </c>
      <c r="B36" s="25"/>
      <c r="C36" s="36"/>
      <c r="D36" s="7"/>
      <c r="E36" s="7"/>
      <c r="F36" s="7"/>
      <c r="G36" s="63"/>
      <c r="H36" s="61"/>
      <c r="I36" s="61"/>
    </row>
    <row r="37" spans="1:9" ht="15">
      <c r="A37" s="28" t="s">
        <v>55</v>
      </c>
      <c r="B37" s="25" t="s">
        <v>30</v>
      </c>
      <c r="C37" s="32">
        <v>5.9</v>
      </c>
      <c r="D37" s="7">
        <v>6.243333333333333</v>
      </c>
      <c r="E37" s="7">
        <v>8.666666666666666</v>
      </c>
      <c r="F37" s="7">
        <v>7.736666666666667</v>
      </c>
      <c r="G37" s="63">
        <f>AVERAGE(C37:F37)</f>
        <v>7.136666666666668</v>
      </c>
      <c r="H37" s="61"/>
      <c r="I37" s="61"/>
    </row>
    <row r="38" spans="1:9" ht="15">
      <c r="A38" s="28" t="s">
        <v>56</v>
      </c>
      <c r="B38" s="25" t="s">
        <v>19</v>
      </c>
      <c r="C38" s="32" t="s">
        <v>66</v>
      </c>
      <c r="D38" s="7">
        <v>12.5625</v>
      </c>
      <c r="E38" s="7">
        <v>12.934999999999999</v>
      </c>
      <c r="F38" s="7">
        <v>15.832499999999998</v>
      </c>
      <c r="G38" s="63">
        <f>AVERAGE(C38:F38)</f>
        <v>13.776666666666666</v>
      </c>
      <c r="H38" s="61"/>
      <c r="I38" s="61"/>
    </row>
    <row r="39" spans="1:9" ht="15">
      <c r="A39" s="24" t="s">
        <v>57</v>
      </c>
      <c r="B39" s="25" t="s">
        <v>19</v>
      </c>
      <c r="C39" s="32">
        <v>11.24</v>
      </c>
      <c r="D39" s="7">
        <v>14.085</v>
      </c>
      <c r="E39" s="7">
        <v>15.57</v>
      </c>
      <c r="F39" s="7">
        <v>16.314999999999998</v>
      </c>
      <c r="G39" s="63">
        <f>AVERAGE(C39:F39)</f>
        <v>14.3025</v>
      </c>
      <c r="H39" s="61"/>
      <c r="I39" s="61"/>
    </row>
    <row r="40" spans="1:9" ht="15">
      <c r="A40" s="24" t="s">
        <v>58</v>
      </c>
      <c r="B40" s="25" t="s">
        <v>19</v>
      </c>
      <c r="C40" s="32">
        <v>10.85</v>
      </c>
      <c r="D40" s="7">
        <v>13.717500000000001</v>
      </c>
      <c r="E40" s="7">
        <v>14.055</v>
      </c>
      <c r="F40" s="7">
        <v>17.61</v>
      </c>
      <c r="G40" s="63">
        <f>AVERAGE(C40:F40)</f>
        <v>14.058125</v>
      </c>
      <c r="H40" s="61"/>
      <c r="I40" s="61"/>
    </row>
    <row r="41" spans="1:9" ht="15">
      <c r="A41" s="24" t="s">
        <v>70</v>
      </c>
      <c r="B41" s="25" t="s">
        <v>19</v>
      </c>
      <c r="C41" s="32">
        <v>9.16</v>
      </c>
      <c r="D41" s="7">
        <v>13.649999999999999</v>
      </c>
      <c r="E41" s="7">
        <v>13.96</v>
      </c>
      <c r="F41" s="7">
        <v>15.265</v>
      </c>
      <c r="G41" s="63">
        <f>AVERAGE(C41:F41)</f>
        <v>13.00875</v>
      </c>
      <c r="H41" s="61"/>
      <c r="I41" s="61"/>
    </row>
    <row r="42" spans="1:9" ht="15">
      <c r="A42" s="27" t="s">
        <v>60</v>
      </c>
      <c r="B42" s="25"/>
      <c r="C42" s="36"/>
      <c r="D42" s="7"/>
      <c r="E42" s="7"/>
      <c r="F42" s="7"/>
      <c r="G42" s="63"/>
      <c r="H42" s="61"/>
      <c r="I42" s="61"/>
    </row>
    <row r="43" spans="1:9" ht="15">
      <c r="A43" s="24" t="s">
        <v>61</v>
      </c>
      <c r="B43" s="29" t="s">
        <v>30</v>
      </c>
      <c r="C43" s="32">
        <v>1.14</v>
      </c>
      <c r="D43" s="7">
        <v>1.395</v>
      </c>
      <c r="E43" s="7">
        <v>1.08</v>
      </c>
      <c r="F43" s="7">
        <v>1.5675000000000001</v>
      </c>
      <c r="G43" s="63">
        <f>AVERAGE(C43:F43)</f>
        <v>1.295625</v>
      </c>
      <c r="H43" s="61"/>
      <c r="I43" s="61"/>
    </row>
    <row r="44" spans="1:9" ht="15">
      <c r="A44" s="24" t="s">
        <v>62</v>
      </c>
      <c r="B44" s="29" t="s">
        <v>30</v>
      </c>
      <c r="C44" s="32">
        <v>2.31</v>
      </c>
      <c r="D44" s="7">
        <v>2.3899999999999997</v>
      </c>
      <c r="E44" s="7">
        <v>2.75</v>
      </c>
      <c r="F44" s="7">
        <v>3.285</v>
      </c>
      <c r="G44" s="63">
        <f>AVERAGE(C44:F44)</f>
        <v>2.68375</v>
      </c>
      <c r="H44" s="61"/>
      <c r="I44" s="61"/>
    </row>
    <row r="45" spans="1:9" ht="15">
      <c r="A45" s="24" t="s">
        <v>63</v>
      </c>
      <c r="B45" s="29" t="s">
        <v>30</v>
      </c>
      <c r="C45" s="32">
        <v>2.14</v>
      </c>
      <c r="D45" s="7">
        <v>2.2133333333333334</v>
      </c>
      <c r="E45" s="7">
        <v>2.75</v>
      </c>
      <c r="F45" s="7">
        <v>3.67</v>
      </c>
      <c r="G45" s="63">
        <f>AVERAGE(C45:F45)</f>
        <v>2.6933333333333334</v>
      </c>
      <c r="H45" s="61"/>
      <c r="I45" s="61"/>
    </row>
    <row r="46" spans="1:9" ht="15">
      <c r="A46" s="64"/>
      <c r="B46" s="64"/>
      <c r="C46" s="64"/>
      <c r="D46" s="64"/>
      <c r="E46" s="64"/>
      <c r="F46" s="64"/>
      <c r="G46" s="64"/>
      <c r="H46" s="61"/>
      <c r="I46" s="61"/>
    </row>
    <row r="47" spans="1:9" ht="15">
      <c r="A47" s="64"/>
      <c r="B47" s="64"/>
      <c r="C47" s="64"/>
      <c r="D47" s="64"/>
      <c r="E47" s="64"/>
      <c r="F47" s="64"/>
      <c r="G47" s="64"/>
      <c r="H47" s="61"/>
      <c r="I47" s="61"/>
    </row>
    <row r="48" spans="1:9" ht="15">
      <c r="A48" s="64"/>
      <c r="B48" s="61"/>
      <c r="C48" s="61"/>
      <c r="D48" s="61"/>
      <c r="E48" s="61"/>
      <c r="F48" s="61"/>
      <c r="G48" s="61"/>
      <c r="H48" s="61"/>
      <c r="I48" s="61"/>
    </row>
    <row r="49" spans="1:9" ht="15">
      <c r="A49" s="64"/>
      <c r="B49" s="61"/>
      <c r="C49" s="61"/>
      <c r="D49" s="61"/>
      <c r="E49" s="61"/>
      <c r="F49" s="61"/>
      <c r="G49" s="61"/>
      <c r="H49" s="61"/>
      <c r="I49" s="61"/>
    </row>
    <row r="50" spans="1:9" ht="15">
      <c r="A50" s="64"/>
      <c r="B50" s="61"/>
      <c r="C50" s="61"/>
      <c r="D50" s="61"/>
      <c r="E50" s="61"/>
      <c r="F50" s="61"/>
      <c r="G50" s="61"/>
      <c r="H50" s="61"/>
      <c r="I50" s="61"/>
    </row>
  </sheetData>
  <printOptions/>
  <pageMargins left="0.7" right="0.7" top="0.75" bottom="0.75" header="0.3" footer="0.3"/>
  <pageSetup horizontalDpi="600" verticalDpi="600" orientation="portrait" r:id="rId1"/>
  <ignoredErrors>
    <ignoredError sqref="G3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 topLeftCell="A1">
      <selection activeCell="L45" sqref="L45"/>
    </sheetView>
  </sheetViews>
  <sheetFormatPr defaultColWidth="9.140625" defaultRowHeight="15"/>
  <cols>
    <col min="1" max="1" width="24.00390625" style="0" customWidth="1"/>
  </cols>
  <sheetData>
    <row r="1" spans="1:7" ht="45">
      <c r="A1" s="1" t="s">
        <v>0</v>
      </c>
      <c r="B1" s="1" t="s">
        <v>1</v>
      </c>
      <c r="C1" s="13" t="s">
        <v>71</v>
      </c>
      <c r="D1" s="13" t="s">
        <v>72</v>
      </c>
      <c r="E1" s="13" t="s">
        <v>73</v>
      </c>
      <c r="F1" s="13" t="s">
        <v>74</v>
      </c>
      <c r="G1" s="14" t="s">
        <v>65</v>
      </c>
    </row>
    <row r="2" spans="1:7" ht="15">
      <c r="A2" s="1" t="s">
        <v>14</v>
      </c>
      <c r="B2" s="1"/>
      <c r="C2" s="13"/>
      <c r="D2" s="13"/>
      <c r="E2" s="13"/>
      <c r="F2" s="13"/>
      <c r="G2" s="14"/>
    </row>
    <row r="3" spans="1:7" ht="15">
      <c r="A3" s="15" t="s">
        <v>16</v>
      </c>
      <c r="B3" s="16" t="s">
        <v>17</v>
      </c>
      <c r="C3" s="32">
        <v>5</v>
      </c>
      <c r="D3" s="5">
        <v>5.595000000000001</v>
      </c>
      <c r="E3" s="5">
        <v>6.425</v>
      </c>
      <c r="F3" s="38">
        <v>7.1575</v>
      </c>
      <c r="G3" s="17">
        <f>AVERAGE(C3:F3)</f>
        <v>6.044375</v>
      </c>
    </row>
    <row r="4" spans="1:7" ht="15">
      <c r="A4" s="15" t="s">
        <v>18</v>
      </c>
      <c r="B4" s="16" t="s">
        <v>19</v>
      </c>
      <c r="C4" s="33">
        <v>7.73</v>
      </c>
      <c r="D4" s="5">
        <v>8.805</v>
      </c>
      <c r="E4" s="5">
        <v>10.195</v>
      </c>
      <c r="F4" s="38">
        <v>10.469999999999999</v>
      </c>
      <c r="G4" s="17">
        <f>AVERAGE(C4:F4)</f>
        <v>9.3</v>
      </c>
    </row>
    <row r="5" spans="1:7" ht="15">
      <c r="A5" s="15" t="s">
        <v>20</v>
      </c>
      <c r="B5" s="16" t="s">
        <v>19</v>
      </c>
      <c r="C5" s="32">
        <v>14.12</v>
      </c>
      <c r="D5" s="5">
        <v>14.8275</v>
      </c>
      <c r="E5" s="5">
        <v>17.05</v>
      </c>
      <c r="F5" s="38">
        <v>16.515</v>
      </c>
      <c r="G5" s="17">
        <f aca="true" t="shared" si="0" ref="G5:G38">AVERAGE(C5:F5)</f>
        <v>15.628125</v>
      </c>
    </row>
    <row r="6" spans="1:7" ht="15">
      <c r="A6" s="15" t="s">
        <v>21</v>
      </c>
      <c r="B6" s="16" t="s">
        <v>19</v>
      </c>
      <c r="C6" s="32">
        <v>12.59</v>
      </c>
      <c r="D6" s="5">
        <v>14.1925</v>
      </c>
      <c r="E6" s="5">
        <v>15.745</v>
      </c>
      <c r="F6" s="38">
        <v>17.683333333333334</v>
      </c>
      <c r="G6" s="17">
        <f t="shared" si="0"/>
        <v>15.052708333333332</v>
      </c>
    </row>
    <row r="7" spans="1:7" ht="15">
      <c r="A7" s="15" t="s">
        <v>22</v>
      </c>
      <c r="B7" s="16" t="s">
        <v>19</v>
      </c>
      <c r="C7" s="32">
        <v>13.28</v>
      </c>
      <c r="D7" s="5">
        <v>14.5475</v>
      </c>
      <c r="E7" s="5">
        <v>15.71</v>
      </c>
      <c r="F7" s="38">
        <v>18.84</v>
      </c>
      <c r="G7" s="17">
        <f t="shared" si="0"/>
        <v>15.594375</v>
      </c>
    </row>
    <row r="8" spans="1:7" ht="15">
      <c r="A8" s="15" t="s">
        <v>23</v>
      </c>
      <c r="B8" s="16" t="s">
        <v>19</v>
      </c>
      <c r="C8" s="32" t="s">
        <v>66</v>
      </c>
      <c r="D8" s="5">
        <v>17.28</v>
      </c>
      <c r="E8" s="5">
        <v>18.19</v>
      </c>
      <c r="F8" s="38">
        <v>19.425</v>
      </c>
      <c r="G8" s="17">
        <f t="shared" si="0"/>
        <v>18.298333333333332</v>
      </c>
    </row>
    <row r="9" spans="1:7" ht="15">
      <c r="A9" s="15" t="s">
        <v>24</v>
      </c>
      <c r="B9" s="16" t="s">
        <v>19</v>
      </c>
      <c r="C9" s="32">
        <v>26.37</v>
      </c>
      <c r="D9" s="5">
        <v>26.112500000000004</v>
      </c>
      <c r="E9" s="5">
        <v>30.240000000000002</v>
      </c>
      <c r="F9" s="38">
        <v>33.875</v>
      </c>
      <c r="G9" s="17">
        <f t="shared" si="0"/>
        <v>29.149375</v>
      </c>
    </row>
    <row r="10" spans="1:7" ht="24.75">
      <c r="A10" s="18" t="s">
        <v>25</v>
      </c>
      <c r="B10" s="16"/>
      <c r="C10" s="34"/>
      <c r="D10" s="5"/>
      <c r="E10" s="5"/>
      <c r="F10" s="38"/>
      <c r="G10" s="17"/>
    </row>
    <row r="11" spans="1:7" ht="15">
      <c r="A11" s="15" t="s">
        <v>26</v>
      </c>
      <c r="B11" s="16" t="s">
        <v>27</v>
      </c>
      <c r="C11" s="32">
        <v>2.66</v>
      </c>
      <c r="D11" s="5">
        <v>2.525</v>
      </c>
      <c r="E11" s="5">
        <v>3.0375</v>
      </c>
      <c r="F11" s="38">
        <v>3.4875000000000003</v>
      </c>
      <c r="G11" s="17">
        <f t="shared" si="0"/>
        <v>2.9275</v>
      </c>
    </row>
    <row r="12" spans="1:7" ht="15">
      <c r="A12" s="15" t="s">
        <v>28</v>
      </c>
      <c r="B12" s="16" t="s">
        <v>27</v>
      </c>
      <c r="C12" s="32">
        <v>3.56</v>
      </c>
      <c r="D12" s="5">
        <v>3.2725</v>
      </c>
      <c r="E12" s="5">
        <v>4.0975</v>
      </c>
      <c r="F12" s="38">
        <v>4.795</v>
      </c>
      <c r="G12" s="17">
        <f t="shared" si="0"/>
        <v>3.93125</v>
      </c>
    </row>
    <row r="13" spans="1:7" ht="15">
      <c r="A13" s="15" t="s">
        <v>29</v>
      </c>
      <c r="B13" s="16" t="s">
        <v>30</v>
      </c>
      <c r="C13" s="32">
        <v>0.62</v>
      </c>
      <c r="D13" s="5">
        <v>0.7175</v>
      </c>
      <c r="E13" s="5">
        <v>0.7949999999999999</v>
      </c>
      <c r="F13" s="38">
        <v>1.085</v>
      </c>
      <c r="G13" s="17">
        <f t="shared" si="0"/>
        <v>0.804375</v>
      </c>
    </row>
    <row r="14" spans="1:7" ht="15">
      <c r="A14" s="15" t="s">
        <v>31</v>
      </c>
      <c r="B14" s="16" t="s">
        <v>27</v>
      </c>
      <c r="C14" s="32">
        <v>4.75</v>
      </c>
      <c r="D14" s="5">
        <v>3.4124999999999996</v>
      </c>
      <c r="E14" s="5">
        <v>3.225</v>
      </c>
      <c r="F14" s="38">
        <v>2.5766666666666667</v>
      </c>
      <c r="G14" s="17">
        <f t="shared" si="0"/>
        <v>3.4910416666666664</v>
      </c>
    </row>
    <row r="15" spans="1:7" ht="15">
      <c r="A15" s="15" t="s">
        <v>32</v>
      </c>
      <c r="B15" s="16" t="s">
        <v>30</v>
      </c>
      <c r="C15" s="32">
        <v>0.34</v>
      </c>
      <c r="D15" s="5">
        <v>0.42500000000000004</v>
      </c>
      <c r="E15" s="5">
        <v>0.43999999999999995</v>
      </c>
      <c r="F15" s="38">
        <v>0.65</v>
      </c>
      <c r="G15" s="17">
        <f t="shared" si="0"/>
        <v>0.46375</v>
      </c>
    </row>
    <row r="16" spans="1:7" ht="15">
      <c r="A16" s="18" t="s">
        <v>33</v>
      </c>
      <c r="B16" s="16"/>
      <c r="C16" s="34"/>
      <c r="D16" s="5"/>
      <c r="E16" s="5"/>
      <c r="F16" s="38"/>
      <c r="G16" s="17"/>
    </row>
    <row r="17" spans="1:7" ht="15">
      <c r="A17" s="19" t="s">
        <v>34</v>
      </c>
      <c r="B17" s="20" t="s">
        <v>35</v>
      </c>
      <c r="C17" s="34">
        <v>5.92</v>
      </c>
      <c r="D17" s="5">
        <v>6.8725</v>
      </c>
      <c r="E17" s="5">
        <v>7.243333333333333</v>
      </c>
      <c r="F17" s="38">
        <v>8.075000000000001</v>
      </c>
      <c r="G17" s="17">
        <f t="shared" si="0"/>
        <v>7.027708333333333</v>
      </c>
    </row>
    <row r="18" spans="1:7" ht="15">
      <c r="A18" s="15" t="s">
        <v>36</v>
      </c>
      <c r="B18" s="16" t="s">
        <v>27</v>
      </c>
      <c r="C18" s="32">
        <v>6.93</v>
      </c>
      <c r="D18" s="5">
        <v>8.32</v>
      </c>
      <c r="E18" s="5">
        <v>9.325000000000001</v>
      </c>
      <c r="F18" s="38">
        <v>11.030000000000001</v>
      </c>
      <c r="G18" s="17">
        <f t="shared" si="0"/>
        <v>8.901250000000001</v>
      </c>
    </row>
    <row r="19" spans="1:7" ht="24.75">
      <c r="A19" s="15" t="s">
        <v>37</v>
      </c>
      <c r="B19" s="16" t="s">
        <v>27</v>
      </c>
      <c r="C19" s="32">
        <v>6.95</v>
      </c>
      <c r="D19" s="5">
        <v>8.727500000000001</v>
      </c>
      <c r="E19" s="5">
        <v>8.665</v>
      </c>
      <c r="F19" s="38">
        <v>9.9725</v>
      </c>
      <c r="G19" s="17">
        <f t="shared" si="0"/>
        <v>8.57875</v>
      </c>
    </row>
    <row r="20" spans="1:7" ht="15">
      <c r="A20" s="15" t="s">
        <v>38</v>
      </c>
      <c r="B20" s="16" t="s">
        <v>19</v>
      </c>
      <c r="C20" s="32">
        <v>14.01</v>
      </c>
      <c r="D20" s="5">
        <v>15.425</v>
      </c>
      <c r="E20" s="5">
        <v>16.214999999999996</v>
      </c>
      <c r="F20" s="38">
        <v>20.295</v>
      </c>
      <c r="G20" s="17">
        <f t="shared" si="0"/>
        <v>16.48625</v>
      </c>
    </row>
    <row r="21" spans="1:7" ht="15">
      <c r="A21" s="15" t="s">
        <v>39</v>
      </c>
      <c r="B21" s="16" t="s">
        <v>27</v>
      </c>
      <c r="C21" s="32">
        <v>5.93</v>
      </c>
      <c r="D21" s="5">
        <v>6.0525</v>
      </c>
      <c r="E21" s="5">
        <v>6.6866666666666665</v>
      </c>
      <c r="F21" s="38">
        <v>7.5725</v>
      </c>
      <c r="G21" s="17">
        <f t="shared" si="0"/>
        <v>6.560416666666667</v>
      </c>
    </row>
    <row r="22" spans="1:7" ht="15">
      <c r="A22" s="15" t="s">
        <v>67</v>
      </c>
      <c r="B22" s="16" t="s">
        <v>27</v>
      </c>
      <c r="C22" s="32">
        <v>7.52</v>
      </c>
      <c r="D22" s="5">
        <v>7.4725</v>
      </c>
      <c r="E22" s="5">
        <v>8.45</v>
      </c>
      <c r="F22" s="38">
        <v>8.63</v>
      </c>
      <c r="G22" s="17">
        <f t="shared" si="0"/>
        <v>8.018125</v>
      </c>
    </row>
    <row r="23" spans="1:7" ht="15">
      <c r="A23" s="18" t="s">
        <v>41</v>
      </c>
      <c r="B23" s="16"/>
      <c r="C23" s="34"/>
      <c r="D23" s="5"/>
      <c r="E23" s="5"/>
      <c r="F23" s="38"/>
      <c r="G23" s="17"/>
    </row>
    <row r="24" spans="1:7" ht="15">
      <c r="A24" s="15" t="s">
        <v>42</v>
      </c>
      <c r="B24" s="16" t="s">
        <v>27</v>
      </c>
      <c r="C24" s="32">
        <v>8.41</v>
      </c>
      <c r="D24" s="5">
        <v>8.120000000000001</v>
      </c>
      <c r="E24" s="5">
        <v>8.352500000000001</v>
      </c>
      <c r="F24" s="38">
        <v>8.8275</v>
      </c>
      <c r="G24" s="17">
        <f t="shared" si="0"/>
        <v>8.4275</v>
      </c>
    </row>
    <row r="25" spans="1:7" ht="15">
      <c r="A25" s="21" t="s">
        <v>43</v>
      </c>
      <c r="B25" s="16" t="s">
        <v>19</v>
      </c>
      <c r="C25" s="32">
        <v>14.91</v>
      </c>
      <c r="D25" s="12">
        <v>18.799999999999997</v>
      </c>
      <c r="E25" s="12">
        <v>20.407500000000002</v>
      </c>
      <c r="F25" s="38">
        <v>26.195</v>
      </c>
      <c r="G25" s="17">
        <f t="shared" si="0"/>
        <v>20.078125</v>
      </c>
    </row>
    <row r="26" spans="1:7" ht="15">
      <c r="A26" s="21" t="s">
        <v>68</v>
      </c>
      <c r="B26" s="16" t="s">
        <v>19</v>
      </c>
      <c r="C26" s="32">
        <v>24.85</v>
      </c>
      <c r="D26" s="12">
        <v>32.3425</v>
      </c>
      <c r="E26" s="12">
        <v>31.933333333333334</v>
      </c>
      <c r="F26" s="38">
        <v>47.575</v>
      </c>
      <c r="G26" s="17">
        <f t="shared" si="0"/>
        <v>34.17520833333333</v>
      </c>
    </row>
    <row r="27" spans="1:7" ht="15">
      <c r="A27" s="15" t="s">
        <v>45</v>
      </c>
      <c r="B27" s="16" t="s">
        <v>19</v>
      </c>
      <c r="C27" s="32">
        <v>11.65</v>
      </c>
      <c r="D27" s="5">
        <v>11.99</v>
      </c>
      <c r="E27" s="5">
        <v>13.505</v>
      </c>
      <c r="F27" s="38">
        <v>16.2225</v>
      </c>
      <c r="G27" s="17">
        <f t="shared" si="0"/>
        <v>13.341875000000002</v>
      </c>
    </row>
    <row r="28" spans="1:7" ht="15">
      <c r="A28" s="15" t="s">
        <v>46</v>
      </c>
      <c r="B28" s="16" t="s">
        <v>19</v>
      </c>
      <c r="C28" s="32">
        <v>14.17</v>
      </c>
      <c r="D28" s="5">
        <v>14.6125</v>
      </c>
      <c r="E28" s="5">
        <v>18.005</v>
      </c>
      <c r="F28" s="38">
        <v>23.725</v>
      </c>
      <c r="G28" s="17">
        <f t="shared" si="0"/>
        <v>17.628124999999997</v>
      </c>
    </row>
    <row r="29" spans="1:7" ht="15">
      <c r="A29" s="15" t="s">
        <v>47</v>
      </c>
      <c r="B29" s="16" t="s">
        <v>19</v>
      </c>
      <c r="C29" s="34">
        <v>18.74</v>
      </c>
      <c r="D29" s="5">
        <v>24.119999999999997</v>
      </c>
      <c r="E29" s="5">
        <v>26.2975</v>
      </c>
      <c r="F29" s="38">
        <v>29.3775</v>
      </c>
      <c r="G29" s="17">
        <f t="shared" si="0"/>
        <v>24.63375</v>
      </c>
    </row>
    <row r="30" spans="1:7" ht="15">
      <c r="A30" s="15" t="s">
        <v>48</v>
      </c>
      <c r="B30" s="16" t="s">
        <v>30</v>
      </c>
      <c r="C30" s="32">
        <v>0.42</v>
      </c>
      <c r="D30" s="5">
        <v>0.3875</v>
      </c>
      <c r="E30" s="5">
        <v>0.44</v>
      </c>
      <c r="F30" s="38">
        <v>0.38749999999999996</v>
      </c>
      <c r="G30" s="17">
        <f t="shared" si="0"/>
        <v>0.40875</v>
      </c>
    </row>
    <row r="31" spans="1:7" ht="15">
      <c r="A31" s="15" t="s">
        <v>69</v>
      </c>
      <c r="B31" s="16" t="s">
        <v>19</v>
      </c>
      <c r="C31" s="32">
        <v>8.73</v>
      </c>
      <c r="D31" s="5">
        <v>8.035</v>
      </c>
      <c r="E31" s="5">
        <v>9.645</v>
      </c>
      <c r="F31" s="38">
        <v>12.0775</v>
      </c>
      <c r="G31" s="17">
        <f t="shared" si="0"/>
        <v>9.621875</v>
      </c>
    </row>
    <row r="32" spans="1:7" ht="15">
      <c r="A32" s="15" t="s">
        <v>50</v>
      </c>
      <c r="B32" s="16" t="s">
        <v>19</v>
      </c>
      <c r="C32" s="32">
        <v>11.66</v>
      </c>
      <c r="D32" s="5">
        <v>15.55</v>
      </c>
      <c r="E32" s="5">
        <v>17.252499999999998</v>
      </c>
      <c r="F32" s="38">
        <v>20.24</v>
      </c>
      <c r="G32" s="17">
        <f t="shared" si="0"/>
        <v>16.175625</v>
      </c>
    </row>
    <row r="33" spans="1:7" ht="15">
      <c r="A33" s="15" t="s">
        <v>51</v>
      </c>
      <c r="B33" s="16" t="s">
        <v>19</v>
      </c>
      <c r="C33" s="34">
        <v>15.09</v>
      </c>
      <c r="D33" s="5">
        <v>19.525</v>
      </c>
      <c r="E33" s="5">
        <v>22.995000000000005</v>
      </c>
      <c r="F33" s="38">
        <v>31.6275</v>
      </c>
      <c r="G33" s="17">
        <f t="shared" si="0"/>
        <v>22.309375</v>
      </c>
    </row>
    <row r="34" spans="1:7" ht="15">
      <c r="A34" s="15" t="s">
        <v>52</v>
      </c>
      <c r="B34" s="16" t="s">
        <v>19</v>
      </c>
      <c r="C34" s="32">
        <v>23.79</v>
      </c>
      <c r="D34" s="5">
        <v>25.27333333333333</v>
      </c>
      <c r="E34" s="5">
        <v>25.59</v>
      </c>
      <c r="F34" s="38">
        <v>34.339999999999996</v>
      </c>
      <c r="G34" s="17">
        <f t="shared" si="0"/>
        <v>27.248333333333335</v>
      </c>
    </row>
    <row r="35" spans="1:7" ht="15">
      <c r="A35" s="15" t="s">
        <v>53</v>
      </c>
      <c r="B35" s="16" t="s">
        <v>19</v>
      </c>
      <c r="C35" s="34">
        <v>22.12</v>
      </c>
      <c r="D35" s="5">
        <v>21.259999999999998</v>
      </c>
      <c r="E35" s="5">
        <v>25.396666666666665</v>
      </c>
      <c r="F35" s="38">
        <v>30.125000000000004</v>
      </c>
      <c r="G35" s="17">
        <f t="shared" si="0"/>
        <v>24.725416666666664</v>
      </c>
    </row>
    <row r="36" spans="1:7" ht="15">
      <c r="A36" s="18" t="s">
        <v>54</v>
      </c>
      <c r="B36" s="16"/>
      <c r="C36" s="34"/>
      <c r="D36" s="5"/>
      <c r="E36" s="5"/>
      <c r="F36" s="38"/>
      <c r="G36" s="17"/>
    </row>
    <row r="37" spans="1:7" ht="15">
      <c r="A37" s="19" t="s">
        <v>55</v>
      </c>
      <c r="B37" s="16" t="s">
        <v>30</v>
      </c>
      <c r="C37" s="32">
        <v>5.78</v>
      </c>
      <c r="D37" s="5">
        <v>7.186666666666667</v>
      </c>
      <c r="E37" s="5">
        <v>8.066666666666666</v>
      </c>
      <c r="F37" s="38">
        <v>8.246666666666668</v>
      </c>
      <c r="G37" s="17">
        <f t="shared" si="0"/>
        <v>7.32</v>
      </c>
    </row>
    <row r="38" spans="1:7" ht="15">
      <c r="A38" s="19" t="s">
        <v>56</v>
      </c>
      <c r="B38" s="16" t="s">
        <v>19</v>
      </c>
      <c r="C38" s="32">
        <v>14.33</v>
      </c>
      <c r="D38" s="5">
        <v>14.275</v>
      </c>
      <c r="E38" s="5">
        <v>14.475</v>
      </c>
      <c r="F38" s="38">
        <v>15.855</v>
      </c>
      <c r="G38" s="17">
        <f t="shared" si="0"/>
        <v>14.73375</v>
      </c>
    </row>
    <row r="39" spans="1:8" ht="15">
      <c r="A39" s="15" t="s">
        <v>57</v>
      </c>
      <c r="B39" s="16" t="s">
        <v>19</v>
      </c>
      <c r="C39" s="32">
        <v>11.26</v>
      </c>
      <c r="D39" s="5">
        <v>14.1075</v>
      </c>
      <c r="E39" s="5">
        <v>14.6325</v>
      </c>
      <c r="F39" s="38">
        <v>16.6075</v>
      </c>
      <c r="G39" s="17">
        <f>AVERAGE(C39:F39)</f>
        <v>14.151875</v>
      </c>
      <c r="H39" s="39"/>
    </row>
    <row r="40" spans="1:7" ht="15">
      <c r="A40" s="15" t="s">
        <v>58</v>
      </c>
      <c r="B40" s="16" t="s">
        <v>19</v>
      </c>
      <c r="C40" s="32">
        <v>10.79</v>
      </c>
      <c r="D40" s="5">
        <v>13.852500000000001</v>
      </c>
      <c r="E40" s="5">
        <v>14.950000000000001</v>
      </c>
      <c r="F40" s="38">
        <v>17.68</v>
      </c>
      <c r="G40" s="17">
        <f>AVERAGE(C40:F40)</f>
        <v>14.318125</v>
      </c>
    </row>
    <row r="41" spans="1:7" ht="15">
      <c r="A41" s="15" t="s">
        <v>70</v>
      </c>
      <c r="B41" s="16" t="s">
        <v>19</v>
      </c>
      <c r="C41" s="35">
        <v>9.1</v>
      </c>
      <c r="D41" s="5">
        <v>9.007499999999999</v>
      </c>
      <c r="E41" s="5">
        <v>10.7475</v>
      </c>
      <c r="F41" s="38">
        <v>11.08</v>
      </c>
      <c r="G41" s="17">
        <f>AVERAGE(C41:F41)</f>
        <v>9.983749999999999</v>
      </c>
    </row>
    <row r="42" spans="1:7" ht="15">
      <c r="A42" s="18" t="s">
        <v>60</v>
      </c>
      <c r="B42" s="16"/>
      <c r="C42" s="34"/>
      <c r="D42" s="5"/>
      <c r="E42" s="5"/>
      <c r="F42" s="38"/>
      <c r="G42" s="17"/>
    </row>
    <row r="43" spans="1:7" ht="15">
      <c r="A43" s="15" t="s">
        <v>61</v>
      </c>
      <c r="B43" s="20" t="s">
        <v>30</v>
      </c>
      <c r="C43" s="32">
        <v>1.22</v>
      </c>
      <c r="D43" s="5">
        <v>2.2750000000000004</v>
      </c>
      <c r="E43" s="5">
        <v>1.7750000000000001</v>
      </c>
      <c r="F43" s="38">
        <v>2.5100000000000002</v>
      </c>
      <c r="G43" s="17">
        <f>AVERAGE(C43:F43)</f>
        <v>1.9450000000000003</v>
      </c>
    </row>
    <row r="44" spans="1:7" ht="15">
      <c r="A44" s="15" t="s">
        <v>62</v>
      </c>
      <c r="B44" s="20" t="s">
        <v>30</v>
      </c>
      <c r="C44" s="32">
        <v>1.95</v>
      </c>
      <c r="D44" s="5">
        <v>2.4233333333333333</v>
      </c>
      <c r="E44" s="5">
        <v>2.1300000000000003</v>
      </c>
      <c r="F44" s="38">
        <v>2.8924999999999996</v>
      </c>
      <c r="G44" s="17">
        <f>AVERAGE(C44:F44)</f>
        <v>2.3489583333333335</v>
      </c>
    </row>
    <row r="45" spans="1:7" ht="15">
      <c r="A45" s="15" t="s">
        <v>63</v>
      </c>
      <c r="B45" s="20" t="s">
        <v>30</v>
      </c>
      <c r="C45" s="32">
        <v>1.85</v>
      </c>
      <c r="D45" s="5">
        <v>2.1</v>
      </c>
      <c r="E45" s="5">
        <v>2.316666666666667</v>
      </c>
      <c r="F45" s="38">
        <v>2.5575</v>
      </c>
      <c r="G45" s="17">
        <f>AVERAGE(C45:F45)</f>
        <v>2.2060416666666667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1">
      <selection activeCell="L42" sqref="L42"/>
    </sheetView>
  </sheetViews>
  <sheetFormatPr defaultColWidth="9.140625" defaultRowHeight="15"/>
  <cols>
    <col min="1" max="1" width="20.00390625" style="0" customWidth="1"/>
  </cols>
  <sheetData>
    <row r="1" spans="1:7" ht="45">
      <c r="A1" s="22" t="s">
        <v>0</v>
      </c>
      <c r="B1" s="22" t="s">
        <v>1</v>
      </c>
      <c r="C1" s="23" t="s">
        <v>79</v>
      </c>
      <c r="D1" s="23" t="s">
        <v>78</v>
      </c>
      <c r="E1" s="23" t="s">
        <v>77</v>
      </c>
      <c r="F1" s="23" t="s">
        <v>76</v>
      </c>
      <c r="G1" s="14" t="s">
        <v>75</v>
      </c>
    </row>
    <row r="2" spans="1:7" ht="25.5">
      <c r="A2" s="22" t="s">
        <v>14</v>
      </c>
      <c r="B2" s="22"/>
      <c r="C2" s="23"/>
      <c r="D2" s="23"/>
      <c r="E2" s="23"/>
      <c r="F2" s="23"/>
      <c r="G2" s="14"/>
    </row>
    <row r="3" spans="1:7" ht="15">
      <c r="A3" s="24" t="s">
        <v>16</v>
      </c>
      <c r="B3" s="25" t="s">
        <v>17</v>
      </c>
      <c r="C3" s="32" t="s">
        <v>66</v>
      </c>
      <c r="D3" s="5">
        <v>5.2325</v>
      </c>
      <c r="E3" s="5">
        <v>6.0625</v>
      </c>
      <c r="F3" s="6">
        <v>6.904999999999999</v>
      </c>
      <c r="G3" s="26">
        <f>AVERAGE(C3:F3)</f>
        <v>6.066666666666666</v>
      </c>
    </row>
    <row r="4" spans="1:7" ht="15">
      <c r="A4" s="24" t="s">
        <v>18</v>
      </c>
      <c r="B4" s="25" t="s">
        <v>19</v>
      </c>
      <c r="C4" s="32">
        <v>7.6</v>
      </c>
      <c r="D4" s="5">
        <v>9.1725</v>
      </c>
      <c r="E4" s="5">
        <v>10.030000000000001</v>
      </c>
      <c r="F4" s="6">
        <v>10.42</v>
      </c>
      <c r="G4" s="26">
        <f aca="true" t="shared" si="0" ref="G4:G35">AVERAGE(C4:F4)</f>
        <v>9.305625000000001</v>
      </c>
    </row>
    <row r="5" spans="1:7" ht="15">
      <c r="A5" s="24" t="s">
        <v>20</v>
      </c>
      <c r="B5" s="25" t="s">
        <v>19</v>
      </c>
      <c r="C5" s="32">
        <v>14.16</v>
      </c>
      <c r="D5" s="5">
        <v>15.663333333333332</v>
      </c>
      <c r="E5" s="5">
        <v>17.419999999999998</v>
      </c>
      <c r="F5" s="6">
        <v>16.27</v>
      </c>
      <c r="G5" s="26">
        <f t="shared" si="0"/>
        <v>15.87833333333333</v>
      </c>
    </row>
    <row r="6" spans="1:7" ht="15">
      <c r="A6" s="24" t="s">
        <v>21</v>
      </c>
      <c r="B6" s="25" t="s">
        <v>19</v>
      </c>
      <c r="C6" s="32">
        <v>12.47</v>
      </c>
      <c r="D6" s="5">
        <v>14.965</v>
      </c>
      <c r="E6" s="5">
        <v>15.71</v>
      </c>
      <c r="F6" s="6">
        <v>19.16333333333333</v>
      </c>
      <c r="G6" s="26">
        <f t="shared" si="0"/>
        <v>15.577083333333334</v>
      </c>
    </row>
    <row r="7" spans="1:7" ht="15">
      <c r="A7" s="24" t="s">
        <v>22</v>
      </c>
      <c r="B7" s="25" t="s">
        <v>19</v>
      </c>
      <c r="C7" s="36">
        <v>13.08</v>
      </c>
      <c r="D7" s="5">
        <v>14.700000000000001</v>
      </c>
      <c r="E7" s="5">
        <v>16.8325</v>
      </c>
      <c r="F7" s="6">
        <v>19.365</v>
      </c>
      <c r="G7" s="26">
        <f t="shared" si="0"/>
        <v>15.994374999999998</v>
      </c>
    </row>
    <row r="8" spans="1:7" ht="24.75">
      <c r="A8" s="24" t="s">
        <v>23</v>
      </c>
      <c r="B8" s="25" t="s">
        <v>19</v>
      </c>
      <c r="C8" s="36" t="s">
        <v>66</v>
      </c>
      <c r="D8" s="5">
        <v>15.03</v>
      </c>
      <c r="E8" s="5">
        <v>18.01</v>
      </c>
      <c r="F8" s="6">
        <v>19.384999999999998</v>
      </c>
      <c r="G8" s="26">
        <f t="shared" si="0"/>
        <v>17.474999999999998</v>
      </c>
    </row>
    <row r="9" spans="1:7" ht="15">
      <c r="A9" s="24" t="s">
        <v>24</v>
      </c>
      <c r="B9" s="25" t="s">
        <v>19</v>
      </c>
      <c r="C9" s="32">
        <v>22.49</v>
      </c>
      <c r="D9" s="5">
        <v>25.437499999999996</v>
      </c>
      <c r="E9" s="5">
        <v>29.674999999999997</v>
      </c>
      <c r="F9" s="6">
        <v>27.544999999999998</v>
      </c>
      <c r="G9" s="26">
        <f t="shared" si="0"/>
        <v>26.286875</v>
      </c>
    </row>
    <row r="10" spans="1:7" ht="24.75">
      <c r="A10" s="27" t="s">
        <v>25</v>
      </c>
      <c r="B10" s="25"/>
      <c r="C10" s="34"/>
      <c r="D10" s="5"/>
      <c r="E10" s="5"/>
      <c r="F10" s="6"/>
      <c r="G10" s="26"/>
    </row>
    <row r="11" spans="1:7" ht="15">
      <c r="A11" s="24" t="s">
        <v>26</v>
      </c>
      <c r="B11" s="25" t="s">
        <v>27</v>
      </c>
      <c r="C11" s="32">
        <v>2.63</v>
      </c>
      <c r="D11" s="5">
        <v>2.4575</v>
      </c>
      <c r="E11" s="5">
        <v>2.95</v>
      </c>
      <c r="F11" s="6">
        <v>3.2225</v>
      </c>
      <c r="G11" s="26">
        <f t="shared" si="0"/>
        <v>2.8150000000000004</v>
      </c>
    </row>
    <row r="12" spans="1:7" ht="15">
      <c r="A12" s="24" t="s">
        <v>28</v>
      </c>
      <c r="B12" s="25" t="s">
        <v>27</v>
      </c>
      <c r="C12" s="32">
        <v>3.44</v>
      </c>
      <c r="D12" s="5">
        <v>2.86</v>
      </c>
      <c r="E12" s="5">
        <v>3.455</v>
      </c>
      <c r="F12" s="6">
        <v>4.4675</v>
      </c>
      <c r="G12" s="26">
        <f t="shared" si="0"/>
        <v>3.555625</v>
      </c>
    </row>
    <row r="13" spans="1:7" ht="15">
      <c r="A13" s="24" t="s">
        <v>29</v>
      </c>
      <c r="B13" s="25" t="s">
        <v>30</v>
      </c>
      <c r="C13" s="32">
        <v>0.59</v>
      </c>
      <c r="D13" s="5">
        <v>0.7025000000000001</v>
      </c>
      <c r="E13" s="5">
        <v>0.8125</v>
      </c>
      <c r="F13" s="6">
        <v>0.9675</v>
      </c>
      <c r="G13" s="26">
        <f t="shared" si="0"/>
        <v>0.768125</v>
      </c>
    </row>
    <row r="14" spans="1:7" ht="15">
      <c r="A14" s="24" t="s">
        <v>31</v>
      </c>
      <c r="B14" s="25" t="s">
        <v>27</v>
      </c>
      <c r="C14" s="32">
        <v>4.35</v>
      </c>
      <c r="D14" s="5">
        <v>3.35</v>
      </c>
      <c r="E14" s="5">
        <v>3.315</v>
      </c>
      <c r="F14" s="6">
        <v>2.91</v>
      </c>
      <c r="G14" s="26">
        <f t="shared" si="0"/>
        <v>3.4812499999999997</v>
      </c>
    </row>
    <row r="15" spans="1:7" ht="15">
      <c r="A15" s="24" t="s">
        <v>32</v>
      </c>
      <c r="B15" s="25" t="s">
        <v>30</v>
      </c>
      <c r="C15" s="32">
        <v>0.4</v>
      </c>
      <c r="D15" s="5">
        <v>0.4625</v>
      </c>
      <c r="E15" s="5">
        <v>0.49333333333333335</v>
      </c>
      <c r="F15" s="6">
        <v>0.5750000000000001</v>
      </c>
      <c r="G15" s="26">
        <f t="shared" si="0"/>
        <v>0.4827083333333334</v>
      </c>
    </row>
    <row r="16" spans="1:7" ht="24.75">
      <c r="A16" s="27" t="s">
        <v>33</v>
      </c>
      <c r="B16" s="25"/>
      <c r="C16" s="34"/>
      <c r="D16" s="5"/>
      <c r="E16" s="5"/>
      <c r="F16" s="6"/>
      <c r="G16" s="26"/>
    </row>
    <row r="17" spans="1:7" ht="15">
      <c r="A17" s="28" t="s">
        <v>34</v>
      </c>
      <c r="B17" s="29" t="s">
        <v>35</v>
      </c>
      <c r="C17" s="34">
        <v>5.56</v>
      </c>
      <c r="D17" s="5">
        <v>7.245</v>
      </c>
      <c r="E17" s="5">
        <v>6.785</v>
      </c>
      <c r="F17" s="6">
        <v>9.156666666666666</v>
      </c>
      <c r="G17" s="26">
        <f t="shared" si="0"/>
        <v>7.1866666666666665</v>
      </c>
    </row>
    <row r="18" spans="1:7" ht="15">
      <c r="A18" s="24" t="s">
        <v>36</v>
      </c>
      <c r="B18" s="25" t="s">
        <v>27</v>
      </c>
      <c r="C18" s="32">
        <v>6.82</v>
      </c>
      <c r="D18" s="5">
        <v>7.9025</v>
      </c>
      <c r="E18" s="5">
        <v>8.97</v>
      </c>
      <c r="F18" s="6">
        <v>11.110000000000001</v>
      </c>
      <c r="G18" s="26">
        <f t="shared" si="0"/>
        <v>8.700625</v>
      </c>
    </row>
    <row r="19" spans="1:7" ht="24.75">
      <c r="A19" s="24" t="s">
        <v>37</v>
      </c>
      <c r="B19" s="25" t="s">
        <v>27</v>
      </c>
      <c r="C19" s="36">
        <v>7.02</v>
      </c>
      <c r="D19" s="5">
        <v>8.5875</v>
      </c>
      <c r="E19" s="5">
        <v>8.96</v>
      </c>
      <c r="F19" s="6">
        <v>10.09</v>
      </c>
      <c r="G19" s="26">
        <f t="shared" si="0"/>
        <v>8.664375</v>
      </c>
    </row>
    <row r="20" spans="1:7" ht="15">
      <c r="A20" s="24" t="s">
        <v>38</v>
      </c>
      <c r="B20" s="25" t="s">
        <v>19</v>
      </c>
      <c r="C20" s="32">
        <v>14.88</v>
      </c>
      <c r="D20" s="5">
        <v>15.2425</v>
      </c>
      <c r="E20" s="5">
        <v>17.485</v>
      </c>
      <c r="F20" s="6">
        <v>20.169999999999998</v>
      </c>
      <c r="G20" s="26">
        <f t="shared" si="0"/>
        <v>16.944375</v>
      </c>
    </row>
    <row r="21" spans="1:7" ht="15">
      <c r="A21" s="24" t="s">
        <v>39</v>
      </c>
      <c r="B21" s="25" t="s">
        <v>27</v>
      </c>
      <c r="C21" s="32">
        <v>5.75</v>
      </c>
      <c r="D21" s="5">
        <v>6.0375</v>
      </c>
      <c r="E21" s="5">
        <v>6.776666666666666</v>
      </c>
      <c r="F21" s="6">
        <v>7.41</v>
      </c>
      <c r="G21" s="26">
        <f t="shared" si="0"/>
        <v>6.493541666666666</v>
      </c>
    </row>
    <row r="22" spans="1:7" ht="15">
      <c r="A22" s="24" t="s">
        <v>67</v>
      </c>
      <c r="B22" s="25" t="s">
        <v>27</v>
      </c>
      <c r="C22" s="32">
        <v>7.7</v>
      </c>
      <c r="D22" s="5">
        <v>7.7425</v>
      </c>
      <c r="E22" s="5">
        <v>8.6875</v>
      </c>
      <c r="F22" s="6">
        <v>8.636666666666667</v>
      </c>
      <c r="G22" s="26">
        <f t="shared" si="0"/>
        <v>8.191666666666666</v>
      </c>
    </row>
    <row r="23" spans="1:7" ht="24.75">
      <c r="A23" s="27" t="s">
        <v>41</v>
      </c>
      <c r="B23" s="25"/>
      <c r="C23" s="34"/>
      <c r="D23" s="5"/>
      <c r="E23" s="5"/>
      <c r="F23" s="6"/>
      <c r="G23" s="26"/>
    </row>
    <row r="24" spans="1:7" ht="15">
      <c r="A24" s="24" t="s">
        <v>42</v>
      </c>
      <c r="B24" s="25" t="s">
        <v>27</v>
      </c>
      <c r="C24" s="32">
        <v>7.51</v>
      </c>
      <c r="D24" s="5">
        <v>6.529999999999999</v>
      </c>
      <c r="E24" s="5">
        <v>7.59</v>
      </c>
      <c r="F24" s="6">
        <v>8.21</v>
      </c>
      <c r="G24" s="26">
        <f t="shared" si="0"/>
        <v>7.46</v>
      </c>
    </row>
    <row r="25" spans="1:7" ht="15">
      <c r="A25" s="30" t="s">
        <v>43</v>
      </c>
      <c r="B25" s="25" t="s">
        <v>19</v>
      </c>
      <c r="C25" s="32">
        <v>15.23</v>
      </c>
      <c r="D25" s="12">
        <v>16.255</v>
      </c>
      <c r="E25" s="12">
        <v>19.805</v>
      </c>
      <c r="F25" s="6">
        <v>23.232499999999998</v>
      </c>
      <c r="G25" s="26">
        <f t="shared" si="0"/>
        <v>18.630625</v>
      </c>
    </row>
    <row r="26" spans="1:7" ht="15">
      <c r="A26" s="30" t="s">
        <v>68</v>
      </c>
      <c r="B26" s="25" t="s">
        <v>19</v>
      </c>
      <c r="C26" s="32">
        <v>28.38</v>
      </c>
      <c r="D26" s="12">
        <v>31.387500000000003</v>
      </c>
      <c r="E26" s="12">
        <v>36.080000000000005</v>
      </c>
      <c r="F26" s="6">
        <v>43.833333333333336</v>
      </c>
      <c r="G26" s="26">
        <f t="shared" si="0"/>
        <v>34.920208333333335</v>
      </c>
    </row>
    <row r="27" spans="1:7" ht="15">
      <c r="A27" s="24" t="s">
        <v>45</v>
      </c>
      <c r="B27" s="25" t="s">
        <v>19</v>
      </c>
      <c r="C27" s="32">
        <v>13.1</v>
      </c>
      <c r="D27" s="5">
        <v>12.584999999999999</v>
      </c>
      <c r="E27" s="5">
        <v>13.6975</v>
      </c>
      <c r="F27" s="6">
        <v>14.629999999999999</v>
      </c>
      <c r="G27" s="26">
        <f t="shared" si="0"/>
        <v>13.503125</v>
      </c>
    </row>
    <row r="28" spans="1:7" ht="15">
      <c r="A28" s="24" t="s">
        <v>46</v>
      </c>
      <c r="B28" s="25" t="s">
        <v>19</v>
      </c>
      <c r="C28" s="32">
        <v>14.39</v>
      </c>
      <c r="D28" s="5">
        <v>13.9</v>
      </c>
      <c r="E28" s="5">
        <v>17.883333333333336</v>
      </c>
      <c r="F28" s="6">
        <v>17.9325</v>
      </c>
      <c r="G28" s="26">
        <f t="shared" si="0"/>
        <v>16.026458333333334</v>
      </c>
    </row>
    <row r="29" spans="1:7" ht="15">
      <c r="A29" s="24" t="s">
        <v>47</v>
      </c>
      <c r="B29" s="25" t="s">
        <v>19</v>
      </c>
      <c r="C29" s="34">
        <v>17.18</v>
      </c>
      <c r="D29" s="5">
        <v>25.225</v>
      </c>
      <c r="E29" s="5">
        <v>27.840000000000003</v>
      </c>
      <c r="F29" s="6">
        <v>34.09</v>
      </c>
      <c r="G29" s="26">
        <f t="shared" si="0"/>
        <v>26.083750000000002</v>
      </c>
    </row>
    <row r="30" spans="1:7" ht="15">
      <c r="A30" s="24" t="s">
        <v>48</v>
      </c>
      <c r="B30" s="25" t="s">
        <v>30</v>
      </c>
      <c r="C30" s="32">
        <v>0.7</v>
      </c>
      <c r="D30" s="5">
        <v>0.3825</v>
      </c>
      <c r="E30" s="5">
        <v>0.415</v>
      </c>
      <c r="F30" s="6">
        <v>0.45749999999999996</v>
      </c>
      <c r="G30" s="26">
        <f t="shared" si="0"/>
        <v>0.48875</v>
      </c>
    </row>
    <row r="31" spans="1:7" ht="15">
      <c r="A31" s="24" t="s">
        <v>69</v>
      </c>
      <c r="B31" s="25" t="s">
        <v>19</v>
      </c>
      <c r="C31" s="32">
        <v>6.75</v>
      </c>
      <c r="D31" s="5">
        <v>7.1325</v>
      </c>
      <c r="E31" s="5">
        <v>8.82</v>
      </c>
      <c r="F31" s="6">
        <v>10.8375</v>
      </c>
      <c r="G31" s="26">
        <f t="shared" si="0"/>
        <v>8.385</v>
      </c>
    </row>
    <row r="32" spans="1:7" ht="15">
      <c r="A32" s="24" t="s">
        <v>50</v>
      </c>
      <c r="B32" s="25" t="s">
        <v>19</v>
      </c>
      <c r="C32" s="32">
        <v>12.49</v>
      </c>
      <c r="D32" s="5">
        <v>16.240000000000002</v>
      </c>
      <c r="E32" s="5">
        <v>17.5975</v>
      </c>
      <c r="F32" s="6">
        <v>19.549999999999997</v>
      </c>
      <c r="G32" s="26">
        <f t="shared" si="0"/>
        <v>16.469375</v>
      </c>
    </row>
    <row r="33" spans="1:7" ht="15">
      <c r="A33" s="24" t="s">
        <v>51</v>
      </c>
      <c r="B33" s="25" t="s">
        <v>19</v>
      </c>
      <c r="C33" s="34">
        <v>14.33</v>
      </c>
      <c r="D33" s="5">
        <v>18.802500000000002</v>
      </c>
      <c r="E33" s="5">
        <v>24.22</v>
      </c>
      <c r="F33" s="6">
        <v>29.085</v>
      </c>
      <c r="G33" s="26">
        <f t="shared" si="0"/>
        <v>21.609375</v>
      </c>
    </row>
    <row r="34" spans="1:7" ht="15">
      <c r="A34" s="24" t="s">
        <v>52</v>
      </c>
      <c r="B34" s="25" t="s">
        <v>19</v>
      </c>
      <c r="C34" s="32">
        <v>21.88</v>
      </c>
      <c r="D34" s="5">
        <v>23.959999999999997</v>
      </c>
      <c r="E34" s="5">
        <v>23.716666666666665</v>
      </c>
      <c r="F34" s="6">
        <v>32.949999999999996</v>
      </c>
      <c r="G34" s="26">
        <f t="shared" si="0"/>
        <v>25.626666666666665</v>
      </c>
    </row>
    <row r="35" spans="1:7" ht="15">
      <c r="A35" s="24" t="s">
        <v>53</v>
      </c>
      <c r="B35" s="25" t="s">
        <v>19</v>
      </c>
      <c r="C35" s="34">
        <v>16.66</v>
      </c>
      <c r="D35" s="5">
        <v>16.307499999999997</v>
      </c>
      <c r="E35" s="5">
        <v>19.383333333333336</v>
      </c>
      <c r="F35" s="6">
        <v>25.615000000000002</v>
      </c>
      <c r="G35" s="26">
        <f t="shared" si="0"/>
        <v>19.491458333333334</v>
      </c>
    </row>
    <row r="36" spans="1:7" ht="15">
      <c r="A36" s="27" t="s">
        <v>54</v>
      </c>
      <c r="B36" s="25"/>
      <c r="C36" s="34"/>
      <c r="D36" s="5"/>
      <c r="E36" s="5"/>
      <c r="F36" s="6"/>
      <c r="G36" s="26"/>
    </row>
    <row r="37" spans="1:7" ht="15">
      <c r="A37" s="28" t="s">
        <v>55</v>
      </c>
      <c r="B37" s="25" t="s">
        <v>30</v>
      </c>
      <c r="C37" s="32">
        <v>5.82</v>
      </c>
      <c r="D37" s="5">
        <v>6.723333333333334</v>
      </c>
      <c r="E37" s="5">
        <v>7.666666666666667</v>
      </c>
      <c r="F37" s="6">
        <v>10.313333333333333</v>
      </c>
      <c r="G37" s="26">
        <f>AVERAGE(C37:F37)</f>
        <v>7.630833333333333</v>
      </c>
    </row>
    <row r="38" spans="1:7" ht="15">
      <c r="A38" s="28" t="s">
        <v>56</v>
      </c>
      <c r="B38" s="25" t="s">
        <v>19</v>
      </c>
      <c r="C38" s="32" t="s">
        <v>66</v>
      </c>
      <c r="D38" s="5">
        <v>14.497500000000002</v>
      </c>
      <c r="E38" s="5">
        <v>14.835</v>
      </c>
      <c r="F38" s="6">
        <v>15.6025</v>
      </c>
      <c r="G38" s="26">
        <f>AVERAGE(C38:F38)</f>
        <v>14.978333333333333</v>
      </c>
    </row>
    <row r="39" spans="1:7" ht="15">
      <c r="A39" s="24" t="s">
        <v>57</v>
      </c>
      <c r="B39" s="25" t="s">
        <v>19</v>
      </c>
      <c r="C39" s="32">
        <v>11.16</v>
      </c>
      <c r="D39" s="5">
        <v>14.642499999999998</v>
      </c>
      <c r="E39" s="5">
        <v>15.709999999999999</v>
      </c>
      <c r="F39" s="6">
        <v>16.07</v>
      </c>
      <c r="G39" s="26">
        <f>AVERAGE(C39:F39)</f>
        <v>14.395624999999999</v>
      </c>
    </row>
    <row r="40" spans="1:7" ht="15">
      <c r="A40" s="24" t="s">
        <v>58</v>
      </c>
      <c r="B40" s="25" t="s">
        <v>19</v>
      </c>
      <c r="C40" s="32">
        <v>10.47</v>
      </c>
      <c r="D40" s="5">
        <v>14.110000000000001</v>
      </c>
      <c r="E40" s="5">
        <v>15.5975</v>
      </c>
      <c r="F40" s="6">
        <v>21.695</v>
      </c>
      <c r="G40" s="26">
        <f>AVERAGE(C40:F40)</f>
        <v>15.468125</v>
      </c>
    </row>
    <row r="41" spans="1:7" ht="15">
      <c r="A41" s="24" t="s">
        <v>70</v>
      </c>
      <c r="B41" s="25" t="s">
        <v>19</v>
      </c>
      <c r="C41" s="35">
        <v>9.96</v>
      </c>
      <c r="D41" s="5">
        <v>10.412500000000001</v>
      </c>
      <c r="E41" s="5">
        <v>10.403333333333334</v>
      </c>
      <c r="F41" s="6">
        <v>12.66</v>
      </c>
      <c r="G41" s="26">
        <f>AVERAGE(C41:F41)</f>
        <v>10.858958333333334</v>
      </c>
    </row>
    <row r="42" spans="1:7" ht="15">
      <c r="A42" s="27" t="s">
        <v>60</v>
      </c>
      <c r="B42" s="25"/>
      <c r="C42" s="34"/>
      <c r="D42" s="5"/>
      <c r="E42" s="5"/>
      <c r="F42" s="6"/>
      <c r="G42" s="26"/>
    </row>
    <row r="43" spans="1:7" ht="15">
      <c r="A43" s="24" t="s">
        <v>61</v>
      </c>
      <c r="B43" s="29" t="s">
        <v>30</v>
      </c>
      <c r="C43" s="32">
        <v>1.42</v>
      </c>
      <c r="D43" s="5">
        <v>2.936666666666667</v>
      </c>
      <c r="E43" s="5">
        <v>3.0833333333333335</v>
      </c>
      <c r="F43" s="6">
        <v>3.6750000000000003</v>
      </c>
      <c r="G43" s="26">
        <f>AVERAGE(C43:F43)</f>
        <v>2.7787500000000005</v>
      </c>
    </row>
    <row r="44" spans="1:7" ht="15">
      <c r="A44" s="24" t="s">
        <v>62</v>
      </c>
      <c r="B44" s="29" t="s">
        <v>30</v>
      </c>
      <c r="C44" s="32">
        <v>2.01</v>
      </c>
      <c r="D44" s="5">
        <v>2.5</v>
      </c>
      <c r="E44" s="5">
        <v>2.473333333333333</v>
      </c>
      <c r="F44" s="6">
        <v>2.78</v>
      </c>
      <c r="G44" s="26">
        <f>AVERAGE(C44:F44)</f>
        <v>2.440833333333333</v>
      </c>
    </row>
    <row r="45" spans="1:7" ht="15">
      <c r="A45" s="24" t="s">
        <v>63</v>
      </c>
      <c r="B45" s="29" t="s">
        <v>30</v>
      </c>
      <c r="C45" s="32">
        <v>1.82</v>
      </c>
      <c r="D45" s="5">
        <v>2.15</v>
      </c>
      <c r="E45" s="5">
        <v>2.1733333333333333</v>
      </c>
      <c r="F45" s="6">
        <v>2.385</v>
      </c>
      <c r="G45" s="26">
        <f>AVERAGE(C45:F45)</f>
        <v>2.132083333333333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1">
      <selection activeCell="K13" sqref="K13"/>
    </sheetView>
  </sheetViews>
  <sheetFormatPr defaultColWidth="9.140625" defaultRowHeight="15"/>
  <cols>
    <col min="1" max="1" width="28.00390625" style="0" customWidth="1"/>
  </cols>
  <sheetData>
    <row r="1" spans="1:7" ht="45">
      <c r="A1" s="22" t="s">
        <v>0</v>
      </c>
      <c r="B1" s="22" t="s">
        <v>1</v>
      </c>
      <c r="C1" s="23" t="s">
        <v>81</v>
      </c>
      <c r="D1" s="23" t="s">
        <v>82</v>
      </c>
      <c r="E1" s="23" t="s">
        <v>84</v>
      </c>
      <c r="F1" s="23" t="s">
        <v>83</v>
      </c>
      <c r="G1" s="14" t="s">
        <v>80</v>
      </c>
    </row>
    <row r="2" spans="1:7" ht="15">
      <c r="A2" s="22" t="s">
        <v>14</v>
      </c>
      <c r="B2" s="22"/>
      <c r="C2" s="23"/>
      <c r="D2" s="23"/>
      <c r="E2" s="23"/>
      <c r="F2" s="23"/>
      <c r="G2" s="14"/>
    </row>
    <row r="3" spans="1:7" ht="15">
      <c r="A3" s="24" t="s">
        <v>16</v>
      </c>
      <c r="B3" s="25" t="s">
        <v>17</v>
      </c>
      <c r="C3" s="32" t="s">
        <v>66</v>
      </c>
      <c r="D3" s="5">
        <v>5.4575000000000005</v>
      </c>
      <c r="E3" s="37">
        <v>6.5575</v>
      </c>
      <c r="F3" s="7">
        <v>6.595000000000001</v>
      </c>
      <c r="G3" s="17">
        <f>AVERAGE(C3:F3)</f>
        <v>6.203333333333333</v>
      </c>
    </row>
    <row r="4" spans="1:7" ht="15">
      <c r="A4" s="24" t="s">
        <v>18</v>
      </c>
      <c r="B4" s="25" t="s">
        <v>19</v>
      </c>
      <c r="C4" s="32">
        <v>7.74</v>
      </c>
      <c r="D4" s="5">
        <v>8.767499999999998</v>
      </c>
      <c r="E4" s="37">
        <v>10.01</v>
      </c>
      <c r="F4" s="7">
        <v>9.682500000000001</v>
      </c>
      <c r="G4" s="17">
        <f aca="true" t="shared" si="0" ref="G4:G40">AVERAGE(C4:F4)</f>
        <v>9.05</v>
      </c>
    </row>
    <row r="5" spans="1:7" ht="15">
      <c r="A5" s="24" t="s">
        <v>20</v>
      </c>
      <c r="B5" s="25" t="s">
        <v>19</v>
      </c>
      <c r="C5" s="32">
        <v>13.63</v>
      </c>
      <c r="D5" s="5">
        <v>15.58</v>
      </c>
      <c r="E5" s="37">
        <v>16.286666666666665</v>
      </c>
      <c r="F5" s="7">
        <v>16.236666666666668</v>
      </c>
      <c r="G5" s="17">
        <f t="shared" si="0"/>
        <v>15.433333333333334</v>
      </c>
    </row>
    <row r="6" spans="1:7" ht="15">
      <c r="A6" s="24" t="s">
        <v>21</v>
      </c>
      <c r="B6" s="25" t="s">
        <v>19</v>
      </c>
      <c r="C6" s="32">
        <v>12.53</v>
      </c>
      <c r="D6" s="5">
        <v>14.46</v>
      </c>
      <c r="E6" s="37">
        <v>17.273333333333333</v>
      </c>
      <c r="F6" s="7">
        <v>18.543333333333333</v>
      </c>
      <c r="G6" s="17">
        <f t="shared" si="0"/>
        <v>15.701666666666668</v>
      </c>
    </row>
    <row r="7" spans="1:7" ht="15">
      <c r="A7" s="24" t="s">
        <v>22</v>
      </c>
      <c r="B7" s="25" t="s">
        <v>19</v>
      </c>
      <c r="C7" s="32">
        <v>15.09</v>
      </c>
      <c r="D7" s="5">
        <v>17.21</v>
      </c>
      <c r="E7" s="37">
        <v>18.1125</v>
      </c>
      <c r="F7" s="7">
        <v>20.66333333333333</v>
      </c>
      <c r="G7" s="17">
        <f t="shared" si="0"/>
        <v>17.76895833333333</v>
      </c>
    </row>
    <row r="8" spans="1:7" ht="15">
      <c r="A8" s="24" t="s">
        <v>23</v>
      </c>
      <c r="B8" s="25" t="s">
        <v>19</v>
      </c>
      <c r="C8" s="32">
        <v>15.44</v>
      </c>
      <c r="D8" s="5">
        <v>18.560000000000002</v>
      </c>
      <c r="E8" s="37">
        <v>19.405</v>
      </c>
      <c r="F8" s="7">
        <v>21.98</v>
      </c>
      <c r="G8" s="17">
        <f t="shared" si="0"/>
        <v>18.84625</v>
      </c>
    </row>
    <row r="9" spans="1:7" ht="15">
      <c r="A9" s="24" t="s">
        <v>24</v>
      </c>
      <c r="B9" s="25" t="s">
        <v>19</v>
      </c>
      <c r="C9" s="32">
        <v>22.51</v>
      </c>
      <c r="D9" s="5">
        <v>24.657500000000002</v>
      </c>
      <c r="E9" s="37">
        <v>28.62</v>
      </c>
      <c r="F9" s="7">
        <v>28.4775</v>
      </c>
      <c r="G9" s="17">
        <f t="shared" si="0"/>
        <v>26.066250000000004</v>
      </c>
    </row>
    <row r="10" spans="1:7" ht="15">
      <c r="A10" s="27" t="s">
        <v>25</v>
      </c>
      <c r="B10" s="25"/>
      <c r="C10" s="36"/>
      <c r="D10" s="5"/>
      <c r="E10" s="37"/>
      <c r="F10" s="7"/>
      <c r="G10" s="17"/>
    </row>
    <row r="11" spans="1:7" ht="15">
      <c r="A11" s="24" t="s">
        <v>26</v>
      </c>
      <c r="B11" s="25" t="s">
        <v>27</v>
      </c>
      <c r="C11" s="32">
        <v>2.34</v>
      </c>
      <c r="D11" s="5">
        <v>2.285</v>
      </c>
      <c r="E11" s="37">
        <v>2.5025</v>
      </c>
      <c r="F11" s="7">
        <v>2.7875</v>
      </c>
      <c r="G11" s="17">
        <f t="shared" si="0"/>
        <v>2.47875</v>
      </c>
    </row>
    <row r="12" spans="1:7" ht="15">
      <c r="A12" s="24" t="s">
        <v>28</v>
      </c>
      <c r="B12" s="25" t="s">
        <v>27</v>
      </c>
      <c r="C12" s="32">
        <v>2.89</v>
      </c>
      <c r="D12" s="5">
        <v>2.3775</v>
      </c>
      <c r="E12" s="37">
        <v>2.405</v>
      </c>
      <c r="F12" s="7">
        <v>2.94</v>
      </c>
      <c r="G12" s="17">
        <f t="shared" si="0"/>
        <v>2.6531249999999997</v>
      </c>
    </row>
    <row r="13" spans="1:7" ht="15">
      <c r="A13" s="24" t="s">
        <v>29</v>
      </c>
      <c r="B13" s="25" t="s">
        <v>30</v>
      </c>
      <c r="C13" s="32">
        <v>0.58</v>
      </c>
      <c r="D13" s="5">
        <v>0.61</v>
      </c>
      <c r="E13" s="37">
        <v>0.7275</v>
      </c>
      <c r="F13" s="7">
        <v>0.87</v>
      </c>
      <c r="G13" s="17">
        <f t="shared" si="0"/>
        <v>0.696875</v>
      </c>
    </row>
    <row r="14" spans="1:7" ht="15">
      <c r="A14" s="24" t="s">
        <v>31</v>
      </c>
      <c r="B14" s="25" t="s">
        <v>27</v>
      </c>
      <c r="C14" s="32">
        <v>4.41</v>
      </c>
      <c r="D14" s="5">
        <v>3.1925000000000003</v>
      </c>
      <c r="E14" s="37">
        <v>3.2175000000000002</v>
      </c>
      <c r="F14" s="7">
        <v>2.8525</v>
      </c>
      <c r="G14" s="17">
        <f t="shared" si="0"/>
        <v>3.418125</v>
      </c>
    </row>
    <row r="15" spans="1:7" ht="15">
      <c r="A15" s="24" t="s">
        <v>32</v>
      </c>
      <c r="B15" s="25" t="s">
        <v>30</v>
      </c>
      <c r="C15" s="32">
        <v>0.48</v>
      </c>
      <c r="D15" s="5">
        <v>0.415</v>
      </c>
      <c r="E15" s="37">
        <v>5.34</v>
      </c>
      <c r="F15" s="7">
        <v>0.5333333333333333</v>
      </c>
      <c r="G15" s="17">
        <f t="shared" si="0"/>
        <v>1.6920833333333332</v>
      </c>
    </row>
    <row r="16" spans="1:7" ht="15">
      <c r="A16" s="27" t="s">
        <v>33</v>
      </c>
      <c r="B16" s="25"/>
      <c r="C16" s="36"/>
      <c r="D16" s="5"/>
      <c r="E16" s="37"/>
      <c r="F16" s="7"/>
      <c r="G16" s="17"/>
    </row>
    <row r="17" spans="1:7" ht="15">
      <c r="A17" s="28" t="s">
        <v>34</v>
      </c>
      <c r="B17" s="29" t="s">
        <v>35</v>
      </c>
      <c r="C17" s="36">
        <v>4.76</v>
      </c>
      <c r="D17" s="5">
        <v>5.842499999999999</v>
      </c>
      <c r="E17" s="37">
        <v>6.976666666666667</v>
      </c>
      <c r="F17" s="7">
        <v>8.504999999999999</v>
      </c>
      <c r="G17" s="17">
        <f t="shared" si="0"/>
        <v>6.521041666666666</v>
      </c>
    </row>
    <row r="18" spans="1:7" ht="15">
      <c r="A18" s="24" t="s">
        <v>36</v>
      </c>
      <c r="B18" s="25" t="s">
        <v>27</v>
      </c>
      <c r="C18" s="32">
        <v>5.94</v>
      </c>
      <c r="D18" s="5">
        <v>6.81</v>
      </c>
      <c r="E18" s="37">
        <v>7.5575</v>
      </c>
      <c r="F18" s="7">
        <v>11.1875</v>
      </c>
      <c r="G18" s="17">
        <f t="shared" si="0"/>
        <v>7.87375</v>
      </c>
    </row>
    <row r="19" spans="1:7" ht="15">
      <c r="A19" s="24" t="s">
        <v>37</v>
      </c>
      <c r="B19" s="25" t="s">
        <v>27</v>
      </c>
      <c r="C19" s="32">
        <v>7.24</v>
      </c>
      <c r="D19" s="5">
        <v>7.525</v>
      </c>
      <c r="E19" s="37">
        <v>8.025</v>
      </c>
      <c r="F19" s="7">
        <v>9.505</v>
      </c>
      <c r="G19" s="17">
        <f t="shared" si="0"/>
        <v>8.07375</v>
      </c>
    </row>
    <row r="20" spans="1:7" ht="15">
      <c r="A20" s="24" t="s">
        <v>38</v>
      </c>
      <c r="B20" s="25" t="s">
        <v>19</v>
      </c>
      <c r="C20" s="32">
        <v>12.42</v>
      </c>
      <c r="D20" s="5">
        <v>11.805000000000001</v>
      </c>
      <c r="E20" s="37">
        <v>13.922500000000001</v>
      </c>
      <c r="F20" s="7">
        <v>15.555</v>
      </c>
      <c r="G20" s="17">
        <f t="shared" si="0"/>
        <v>13.425625</v>
      </c>
    </row>
    <row r="21" spans="1:7" ht="15">
      <c r="A21" s="24" t="s">
        <v>39</v>
      </c>
      <c r="B21" s="25" t="s">
        <v>27</v>
      </c>
      <c r="C21" s="32">
        <v>5.78</v>
      </c>
      <c r="D21" s="5">
        <v>6.09</v>
      </c>
      <c r="E21" s="37">
        <v>6.64</v>
      </c>
      <c r="F21" s="7">
        <v>7.6875</v>
      </c>
      <c r="G21" s="17">
        <f t="shared" si="0"/>
        <v>6.549375</v>
      </c>
    </row>
    <row r="22" spans="1:7" ht="15">
      <c r="A22" s="24" t="s">
        <v>67</v>
      </c>
      <c r="B22" s="25" t="s">
        <v>27</v>
      </c>
      <c r="C22" s="32">
        <v>7.23</v>
      </c>
      <c r="D22" s="5">
        <v>7.654999999999999</v>
      </c>
      <c r="E22" s="37">
        <v>8.4575</v>
      </c>
      <c r="F22" s="7">
        <v>8.639999999999999</v>
      </c>
      <c r="G22" s="17">
        <f t="shared" si="0"/>
        <v>7.995625</v>
      </c>
    </row>
    <row r="23" spans="1:7" ht="15">
      <c r="A23" s="27" t="s">
        <v>41</v>
      </c>
      <c r="B23" s="25"/>
      <c r="C23" s="36"/>
      <c r="D23" s="5"/>
      <c r="E23" s="37"/>
      <c r="F23" s="7"/>
      <c r="G23" s="17"/>
    </row>
    <row r="24" spans="1:7" ht="15">
      <c r="A24" s="24" t="s">
        <v>42</v>
      </c>
      <c r="B24" s="25" t="s">
        <v>27</v>
      </c>
      <c r="C24" s="32">
        <v>7.54</v>
      </c>
      <c r="D24" s="5">
        <v>6.3475</v>
      </c>
      <c r="E24" s="37">
        <v>6.265</v>
      </c>
      <c r="F24" s="7">
        <v>7.245000000000001</v>
      </c>
      <c r="G24" s="17">
        <f t="shared" si="0"/>
        <v>6.849375</v>
      </c>
    </row>
    <row r="25" spans="1:7" ht="15">
      <c r="A25" s="30" t="s">
        <v>43</v>
      </c>
      <c r="B25" s="25" t="s">
        <v>19</v>
      </c>
      <c r="C25" s="32">
        <v>11.46</v>
      </c>
      <c r="D25" s="12">
        <v>11.49</v>
      </c>
      <c r="E25" s="37">
        <v>14.674999999999999</v>
      </c>
      <c r="F25" s="7">
        <v>16.724999999999998</v>
      </c>
      <c r="G25" s="17">
        <f t="shared" si="0"/>
        <v>13.587499999999999</v>
      </c>
    </row>
    <row r="26" spans="1:7" ht="15">
      <c r="A26" s="30" t="s">
        <v>68</v>
      </c>
      <c r="B26" s="25" t="s">
        <v>19</v>
      </c>
      <c r="C26" s="32">
        <v>22.66</v>
      </c>
      <c r="D26" s="12">
        <v>22.225</v>
      </c>
      <c r="E26" s="37">
        <v>35.75</v>
      </c>
      <c r="F26" s="7">
        <v>36.6325</v>
      </c>
      <c r="G26" s="17">
        <f t="shared" si="0"/>
        <v>29.316875000000003</v>
      </c>
    </row>
    <row r="27" spans="1:7" ht="15">
      <c r="A27" s="24" t="s">
        <v>45</v>
      </c>
      <c r="B27" s="25" t="s">
        <v>19</v>
      </c>
      <c r="C27" s="32">
        <v>10.53</v>
      </c>
      <c r="D27" s="5">
        <v>10.885</v>
      </c>
      <c r="E27" s="37">
        <v>11.959999999999999</v>
      </c>
      <c r="F27" s="7">
        <v>12.197500000000002</v>
      </c>
      <c r="G27" s="17">
        <f t="shared" si="0"/>
        <v>11.393125000000001</v>
      </c>
    </row>
    <row r="28" spans="1:7" ht="15">
      <c r="A28" s="24" t="s">
        <v>46</v>
      </c>
      <c r="B28" s="25" t="s">
        <v>19</v>
      </c>
      <c r="C28" s="32">
        <v>13.32</v>
      </c>
      <c r="D28" s="5">
        <v>12.675</v>
      </c>
      <c r="E28" s="37">
        <v>14.4775</v>
      </c>
      <c r="F28" s="7">
        <v>12.852500000000001</v>
      </c>
      <c r="G28" s="17">
        <f t="shared" si="0"/>
        <v>13.331249999999999</v>
      </c>
    </row>
    <row r="29" spans="1:7" ht="15">
      <c r="A29" s="24" t="s">
        <v>47</v>
      </c>
      <c r="B29" s="25" t="s">
        <v>19</v>
      </c>
      <c r="C29" s="36">
        <v>11.12</v>
      </c>
      <c r="D29" s="5">
        <v>13.215</v>
      </c>
      <c r="E29" s="37">
        <v>18.006666666666664</v>
      </c>
      <c r="F29" s="7">
        <v>27.6725</v>
      </c>
      <c r="G29" s="17">
        <f t="shared" si="0"/>
        <v>17.503541666666667</v>
      </c>
    </row>
    <row r="30" spans="1:7" ht="15">
      <c r="A30" s="24" t="s">
        <v>48</v>
      </c>
      <c r="B30" s="25" t="s">
        <v>30</v>
      </c>
      <c r="C30" s="32">
        <v>0.46</v>
      </c>
      <c r="D30" s="5">
        <v>0.36250000000000004</v>
      </c>
      <c r="E30" s="37">
        <v>0.41000000000000003</v>
      </c>
      <c r="F30" s="7">
        <v>8.9875</v>
      </c>
      <c r="G30" s="17">
        <f t="shared" si="0"/>
        <v>2.555</v>
      </c>
    </row>
    <row r="31" spans="1:7" ht="15">
      <c r="A31" s="24" t="s">
        <v>69</v>
      </c>
      <c r="B31" s="25" t="s">
        <v>19</v>
      </c>
      <c r="C31" s="32">
        <v>5.74</v>
      </c>
      <c r="D31" s="5">
        <v>5.015000000000001</v>
      </c>
      <c r="E31" s="37">
        <v>6.5125</v>
      </c>
      <c r="F31" s="7">
        <v>8.4775</v>
      </c>
      <c r="G31" s="17">
        <f t="shared" si="0"/>
        <v>6.43625</v>
      </c>
    </row>
    <row r="32" spans="1:7" ht="15">
      <c r="A32" s="24" t="s">
        <v>50</v>
      </c>
      <c r="B32" s="25" t="s">
        <v>19</v>
      </c>
      <c r="C32" s="32">
        <v>13.04</v>
      </c>
      <c r="D32" s="5">
        <v>15.440000000000001</v>
      </c>
      <c r="E32" s="37">
        <v>17.07</v>
      </c>
      <c r="F32" s="7">
        <v>18.575</v>
      </c>
      <c r="G32" s="17">
        <f t="shared" si="0"/>
        <v>16.03125</v>
      </c>
    </row>
    <row r="33" spans="1:7" ht="15">
      <c r="A33" s="24" t="s">
        <v>51</v>
      </c>
      <c r="B33" s="25" t="s">
        <v>19</v>
      </c>
      <c r="C33" s="36">
        <v>12.45</v>
      </c>
      <c r="D33" s="5">
        <v>14.459999999999999</v>
      </c>
      <c r="E33" s="37">
        <v>22.169999999999998</v>
      </c>
      <c r="F33" s="7">
        <v>28.020000000000003</v>
      </c>
      <c r="G33" s="17">
        <f t="shared" si="0"/>
        <v>19.275</v>
      </c>
    </row>
    <row r="34" spans="1:7" ht="15">
      <c r="A34" s="24" t="s">
        <v>52</v>
      </c>
      <c r="B34" s="25" t="s">
        <v>19</v>
      </c>
      <c r="C34" s="32">
        <v>18.79</v>
      </c>
      <c r="D34" s="5">
        <v>17.945</v>
      </c>
      <c r="E34" s="37">
        <v>18.74</v>
      </c>
      <c r="F34" s="7">
        <v>29.349999999999998</v>
      </c>
      <c r="G34" s="17">
        <f t="shared" si="0"/>
        <v>21.206249999999997</v>
      </c>
    </row>
    <row r="35" spans="1:7" ht="15">
      <c r="A35" s="24" t="s">
        <v>53</v>
      </c>
      <c r="B35" s="25" t="s">
        <v>19</v>
      </c>
      <c r="C35" s="36">
        <v>15.84</v>
      </c>
      <c r="D35" s="5">
        <v>18.625</v>
      </c>
      <c r="E35" s="37">
        <v>22.580000000000002</v>
      </c>
      <c r="F35" s="7">
        <v>27.7225</v>
      </c>
      <c r="G35" s="17">
        <f t="shared" si="0"/>
        <v>21.191875</v>
      </c>
    </row>
    <row r="36" spans="1:7" ht="15">
      <c r="A36" s="27" t="s">
        <v>54</v>
      </c>
      <c r="B36" s="25"/>
      <c r="C36" s="36"/>
      <c r="D36" s="5"/>
      <c r="E36" s="37"/>
      <c r="F36" s="7"/>
      <c r="G36" s="17"/>
    </row>
    <row r="37" spans="1:7" ht="15">
      <c r="A37" s="28" t="s">
        <v>55</v>
      </c>
      <c r="B37" s="25" t="s">
        <v>30</v>
      </c>
      <c r="C37" s="32">
        <v>5.81</v>
      </c>
      <c r="D37" s="5">
        <v>6.526666666666667</v>
      </c>
      <c r="E37" s="37">
        <v>7.609999999999999</v>
      </c>
      <c r="F37" s="7">
        <v>8.15</v>
      </c>
      <c r="G37" s="17">
        <f t="shared" si="0"/>
        <v>7.024166666666666</v>
      </c>
    </row>
    <row r="38" spans="1:7" ht="15">
      <c r="A38" s="28" t="s">
        <v>56</v>
      </c>
      <c r="B38" s="25" t="s">
        <v>19</v>
      </c>
      <c r="C38" s="32">
        <v>13.23</v>
      </c>
      <c r="D38" s="5">
        <v>13.897499999999999</v>
      </c>
      <c r="E38" s="37">
        <v>15.0325</v>
      </c>
      <c r="F38" s="7">
        <v>15.930000000000001</v>
      </c>
      <c r="G38" s="17">
        <f t="shared" si="0"/>
        <v>14.522499999999999</v>
      </c>
    </row>
    <row r="39" spans="1:7" ht="15">
      <c r="A39" s="24" t="s">
        <v>57</v>
      </c>
      <c r="B39" s="25" t="s">
        <v>19</v>
      </c>
      <c r="C39" s="32">
        <v>11.47</v>
      </c>
      <c r="D39" s="5">
        <v>14.184999999999999</v>
      </c>
      <c r="E39" s="37">
        <v>15.2825</v>
      </c>
      <c r="F39" s="7">
        <v>17.572499999999998</v>
      </c>
      <c r="G39" s="17">
        <f t="shared" si="0"/>
        <v>14.6275</v>
      </c>
    </row>
    <row r="40" spans="1:7" ht="15">
      <c r="A40" s="24" t="s">
        <v>58</v>
      </c>
      <c r="B40" s="25" t="s">
        <v>19</v>
      </c>
      <c r="C40" s="32">
        <v>11.51</v>
      </c>
      <c r="D40" s="5">
        <v>14.697499999999998</v>
      </c>
      <c r="E40" s="37">
        <v>15.2825</v>
      </c>
      <c r="F40" s="7">
        <v>16.5025</v>
      </c>
      <c r="G40" s="17">
        <f t="shared" si="0"/>
        <v>14.498124999999998</v>
      </c>
    </row>
    <row r="41" spans="1:7" ht="15">
      <c r="A41" s="24" t="s">
        <v>70</v>
      </c>
      <c r="B41" s="25" t="s">
        <v>19</v>
      </c>
      <c r="C41" s="36">
        <v>8.63</v>
      </c>
      <c r="D41" s="5">
        <v>9.14</v>
      </c>
      <c r="E41" s="37">
        <v>11.4525</v>
      </c>
      <c r="F41" s="7">
        <v>11.016666666666666</v>
      </c>
      <c r="G41" s="17">
        <f>AVERAGE(C41:F41)</f>
        <v>10.059791666666667</v>
      </c>
    </row>
    <row r="42" spans="1:7" ht="15">
      <c r="A42" s="27" t="s">
        <v>60</v>
      </c>
      <c r="B42" s="25"/>
      <c r="C42" s="36"/>
      <c r="D42" s="5"/>
      <c r="E42" s="37"/>
      <c r="F42" s="7"/>
      <c r="G42" s="17"/>
    </row>
    <row r="43" spans="1:7" ht="15">
      <c r="A43" s="24" t="s">
        <v>61</v>
      </c>
      <c r="B43" s="29" t="s">
        <v>30</v>
      </c>
      <c r="C43" s="32">
        <v>1.71</v>
      </c>
      <c r="D43" s="5">
        <v>3.24</v>
      </c>
      <c r="E43" s="37">
        <v>3.21</v>
      </c>
      <c r="F43" s="7">
        <v>4.0525</v>
      </c>
      <c r="G43" s="17">
        <f>AVERAGE(C43:F43)</f>
        <v>3.053125</v>
      </c>
    </row>
    <row r="44" spans="1:7" ht="15">
      <c r="A44" s="24" t="s">
        <v>62</v>
      </c>
      <c r="B44" s="29" t="s">
        <v>30</v>
      </c>
      <c r="C44" s="32">
        <v>1.91</v>
      </c>
      <c r="D44" s="5">
        <v>2.3166666666666664</v>
      </c>
      <c r="E44" s="37">
        <v>2.46</v>
      </c>
      <c r="F44" s="7">
        <v>2.5433333333333334</v>
      </c>
      <c r="G44" s="17">
        <f>AVERAGE(C44:F44)</f>
        <v>2.3075</v>
      </c>
    </row>
    <row r="45" spans="1:7" ht="15">
      <c r="A45" s="24" t="s">
        <v>63</v>
      </c>
      <c r="B45" s="29" t="s">
        <v>30</v>
      </c>
      <c r="C45" s="32">
        <v>1.71</v>
      </c>
      <c r="D45" s="5">
        <v>2.0766666666666667</v>
      </c>
      <c r="E45" s="37">
        <v>2.243333333333333</v>
      </c>
      <c r="F45" s="7">
        <v>2.4299999999999997</v>
      </c>
      <c r="G45" s="17">
        <f>AVERAGE(C45:F45)</f>
        <v>2.1149999999999998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 topLeftCell="A1">
      <selection activeCell="H50" sqref="H50"/>
    </sheetView>
  </sheetViews>
  <sheetFormatPr defaultColWidth="9.140625" defaultRowHeight="15"/>
  <cols>
    <col min="1" max="1" width="30.8515625" style="0" customWidth="1"/>
  </cols>
  <sheetData>
    <row r="1" spans="1:7" ht="45">
      <c r="A1" s="22" t="s">
        <v>0</v>
      </c>
      <c r="B1" s="22" t="s">
        <v>1</v>
      </c>
      <c r="C1" s="23" t="s">
        <v>86</v>
      </c>
      <c r="D1" s="23" t="s">
        <v>87</v>
      </c>
      <c r="E1" s="23" t="s">
        <v>88</v>
      </c>
      <c r="F1" s="23" t="s">
        <v>89</v>
      </c>
      <c r="G1" s="14" t="s">
        <v>85</v>
      </c>
    </row>
    <row r="2" spans="1:7" ht="15">
      <c r="A2" s="22" t="s">
        <v>14</v>
      </c>
      <c r="B2" s="22"/>
      <c r="C2" s="23"/>
      <c r="D2" s="23"/>
      <c r="E2" s="23"/>
      <c r="F2" s="23"/>
      <c r="G2" s="14"/>
    </row>
    <row r="3" spans="1:7" ht="15">
      <c r="A3" s="24" t="s">
        <v>16</v>
      </c>
      <c r="B3" s="25" t="s">
        <v>17</v>
      </c>
      <c r="C3" s="32">
        <v>5</v>
      </c>
      <c r="D3" s="5">
        <v>5.487500000000001</v>
      </c>
      <c r="E3" s="5">
        <v>6.145</v>
      </c>
      <c r="F3" s="5">
        <v>6.845</v>
      </c>
      <c r="G3" s="17">
        <f>AVERAGE(C3:F3)</f>
        <v>5.869375</v>
      </c>
    </row>
    <row r="4" spans="1:7" ht="15">
      <c r="A4" s="24" t="s">
        <v>18</v>
      </c>
      <c r="B4" s="25" t="s">
        <v>19</v>
      </c>
      <c r="C4" s="32">
        <v>7.38</v>
      </c>
      <c r="D4" s="5">
        <v>8.719999999999999</v>
      </c>
      <c r="E4" s="5">
        <v>9.8875</v>
      </c>
      <c r="F4" s="5">
        <v>10.607500000000002</v>
      </c>
      <c r="G4" s="17">
        <f aca="true" t="shared" si="0" ref="G4:G45">AVERAGE(C4:F4)</f>
        <v>9.14875</v>
      </c>
    </row>
    <row r="5" spans="1:7" ht="15">
      <c r="A5" s="24" t="s">
        <v>20</v>
      </c>
      <c r="B5" s="25" t="s">
        <v>19</v>
      </c>
      <c r="C5" s="32">
        <v>12.87</v>
      </c>
      <c r="D5" s="5">
        <v>13.075</v>
      </c>
      <c r="E5" s="5">
        <v>14.65</v>
      </c>
      <c r="F5" s="5">
        <v>14.3775</v>
      </c>
      <c r="G5" s="17">
        <f t="shared" si="0"/>
        <v>13.743125</v>
      </c>
    </row>
    <row r="6" spans="1:7" ht="15">
      <c r="A6" s="24" t="s">
        <v>21</v>
      </c>
      <c r="B6" s="25" t="s">
        <v>19</v>
      </c>
      <c r="C6" s="32">
        <v>13.16</v>
      </c>
      <c r="D6" s="5">
        <v>16.536666666666665</v>
      </c>
      <c r="E6" s="5">
        <v>17.636666666666667</v>
      </c>
      <c r="F6" s="5">
        <v>22.05</v>
      </c>
      <c r="G6" s="17">
        <f t="shared" si="0"/>
        <v>17.34583333333333</v>
      </c>
    </row>
    <row r="7" spans="1:7" ht="15">
      <c r="A7" s="24" t="s">
        <v>22</v>
      </c>
      <c r="B7" s="25" t="s">
        <v>19</v>
      </c>
      <c r="C7" s="32">
        <v>14.63</v>
      </c>
      <c r="D7" s="5">
        <v>17.354999999999997</v>
      </c>
      <c r="E7" s="5">
        <v>17.6575</v>
      </c>
      <c r="F7" s="5">
        <v>21.1725</v>
      </c>
      <c r="G7" s="17">
        <f t="shared" si="0"/>
        <v>17.70375</v>
      </c>
    </row>
    <row r="8" spans="1:7" ht="15">
      <c r="A8" s="24" t="s">
        <v>23</v>
      </c>
      <c r="B8" s="25" t="s">
        <v>19</v>
      </c>
      <c r="C8" s="32">
        <v>17.64</v>
      </c>
      <c r="D8" s="5">
        <v>16.995</v>
      </c>
      <c r="E8" s="5" t="s">
        <v>66</v>
      </c>
      <c r="F8" s="5">
        <v>21.445</v>
      </c>
      <c r="G8" s="17">
        <f t="shared" si="0"/>
        <v>18.693333333333335</v>
      </c>
    </row>
    <row r="9" spans="1:7" ht="15">
      <c r="A9" s="24" t="s">
        <v>24</v>
      </c>
      <c r="B9" s="25" t="s">
        <v>19</v>
      </c>
      <c r="C9" s="32">
        <v>22.5</v>
      </c>
      <c r="D9" s="5">
        <v>26.0025</v>
      </c>
      <c r="E9" s="5">
        <v>27.402500000000003</v>
      </c>
      <c r="F9" s="5">
        <v>30.097500000000004</v>
      </c>
      <c r="G9" s="17">
        <f t="shared" si="0"/>
        <v>26.500625</v>
      </c>
    </row>
    <row r="10" spans="1:7" ht="15">
      <c r="A10" s="27" t="s">
        <v>25</v>
      </c>
      <c r="B10" s="25"/>
      <c r="C10" s="36"/>
      <c r="D10" s="5"/>
      <c r="E10" s="5"/>
      <c r="F10" s="5"/>
      <c r="G10" s="17"/>
    </row>
    <row r="11" spans="1:7" ht="15">
      <c r="A11" s="24" t="s">
        <v>26</v>
      </c>
      <c r="B11" s="25" t="s">
        <v>27</v>
      </c>
      <c r="C11" s="32">
        <v>2.27</v>
      </c>
      <c r="D11" s="5">
        <v>2.37</v>
      </c>
      <c r="E11" s="5">
        <v>2.37</v>
      </c>
      <c r="F11" s="5">
        <v>2.6425</v>
      </c>
      <c r="G11" s="17">
        <f t="shared" si="0"/>
        <v>2.413125</v>
      </c>
    </row>
    <row r="12" spans="1:7" ht="15">
      <c r="A12" s="24" t="s">
        <v>28</v>
      </c>
      <c r="B12" s="25" t="s">
        <v>27</v>
      </c>
      <c r="C12" s="32">
        <v>2.76</v>
      </c>
      <c r="D12" s="5">
        <v>2.4050000000000002</v>
      </c>
      <c r="E12" s="5">
        <v>2.505</v>
      </c>
      <c r="F12" s="5">
        <v>2.585</v>
      </c>
      <c r="G12" s="17">
        <f t="shared" si="0"/>
        <v>2.5637499999999998</v>
      </c>
    </row>
    <row r="13" spans="1:7" ht="15">
      <c r="A13" s="24" t="s">
        <v>29</v>
      </c>
      <c r="B13" s="25" t="s">
        <v>30</v>
      </c>
      <c r="C13" s="32">
        <v>0.39</v>
      </c>
      <c r="D13" s="5">
        <v>0.49</v>
      </c>
      <c r="E13" s="5">
        <v>0.4725</v>
      </c>
      <c r="F13" s="5">
        <v>0.6925</v>
      </c>
      <c r="G13" s="17">
        <f t="shared" si="0"/>
        <v>0.51125</v>
      </c>
    </row>
    <row r="14" spans="1:7" ht="15">
      <c r="A14" s="24" t="s">
        <v>31</v>
      </c>
      <c r="B14" s="25" t="s">
        <v>27</v>
      </c>
      <c r="C14" s="32">
        <v>4.08</v>
      </c>
      <c r="D14" s="5">
        <v>3.46</v>
      </c>
      <c r="E14" s="5">
        <v>3.1725</v>
      </c>
      <c r="F14" s="5">
        <v>2.7575000000000003</v>
      </c>
      <c r="G14" s="17">
        <f t="shared" si="0"/>
        <v>3.3675</v>
      </c>
    </row>
    <row r="15" spans="1:7" ht="15">
      <c r="A15" s="24" t="s">
        <v>32</v>
      </c>
      <c r="B15" s="25" t="s">
        <v>30</v>
      </c>
      <c r="C15" s="32">
        <v>0.27</v>
      </c>
      <c r="D15" s="5">
        <v>0.325</v>
      </c>
      <c r="E15" s="5">
        <v>0.33666666666666667</v>
      </c>
      <c r="F15" s="5">
        <v>0.43</v>
      </c>
      <c r="G15" s="17">
        <f t="shared" si="0"/>
        <v>0.34041666666666665</v>
      </c>
    </row>
    <row r="16" spans="1:7" ht="15">
      <c r="A16" s="27" t="s">
        <v>33</v>
      </c>
      <c r="B16" s="25"/>
      <c r="C16" s="36"/>
      <c r="D16" s="5"/>
      <c r="E16" s="5"/>
      <c r="F16" s="5"/>
      <c r="G16" s="17"/>
    </row>
    <row r="17" spans="1:7" ht="15">
      <c r="A17" s="28" t="s">
        <v>34</v>
      </c>
      <c r="B17" s="29" t="s">
        <v>35</v>
      </c>
      <c r="C17" s="36">
        <v>5.06</v>
      </c>
      <c r="D17" s="5">
        <v>6.6</v>
      </c>
      <c r="E17" s="5">
        <v>7</v>
      </c>
      <c r="F17" s="5">
        <v>8.283333333333333</v>
      </c>
      <c r="G17" s="17">
        <f t="shared" si="0"/>
        <v>6.735833333333334</v>
      </c>
    </row>
    <row r="18" spans="1:7" ht="15">
      <c r="A18" s="24" t="s">
        <v>36</v>
      </c>
      <c r="B18" s="25" t="s">
        <v>27</v>
      </c>
      <c r="C18" s="32">
        <v>6.03</v>
      </c>
      <c r="D18" s="5">
        <v>7.1</v>
      </c>
      <c r="E18" s="5">
        <v>7.1275</v>
      </c>
      <c r="F18" s="5">
        <v>9.7275</v>
      </c>
      <c r="G18" s="17">
        <f t="shared" si="0"/>
        <v>7.49625</v>
      </c>
    </row>
    <row r="19" spans="1:7" ht="15">
      <c r="A19" s="24" t="s">
        <v>37</v>
      </c>
      <c r="B19" s="25" t="s">
        <v>27</v>
      </c>
      <c r="C19" s="32">
        <v>6.35</v>
      </c>
      <c r="D19" s="5">
        <v>7.115</v>
      </c>
      <c r="E19" s="5">
        <v>7.2675</v>
      </c>
      <c r="F19" s="5">
        <v>8.85</v>
      </c>
      <c r="G19" s="17">
        <f t="shared" si="0"/>
        <v>7.395625000000001</v>
      </c>
    </row>
    <row r="20" spans="1:7" ht="15">
      <c r="A20" s="24" t="s">
        <v>38</v>
      </c>
      <c r="B20" s="25" t="s">
        <v>19</v>
      </c>
      <c r="C20" s="32">
        <v>12</v>
      </c>
      <c r="D20" s="5">
        <v>14.795</v>
      </c>
      <c r="E20" s="5">
        <v>15.665</v>
      </c>
      <c r="F20" s="5">
        <v>16.6875</v>
      </c>
      <c r="G20" s="17">
        <f t="shared" si="0"/>
        <v>14.786875</v>
      </c>
    </row>
    <row r="21" spans="1:7" ht="15">
      <c r="A21" s="24" t="s">
        <v>39</v>
      </c>
      <c r="B21" s="25" t="s">
        <v>27</v>
      </c>
      <c r="C21" s="32">
        <v>5.78</v>
      </c>
      <c r="D21" s="5">
        <v>6.145</v>
      </c>
      <c r="E21" s="5">
        <v>6.9775</v>
      </c>
      <c r="F21" s="5">
        <v>7.664999999999999</v>
      </c>
      <c r="G21" s="17">
        <f t="shared" si="0"/>
        <v>6.641875</v>
      </c>
    </row>
    <row r="22" spans="1:7" ht="15">
      <c r="A22" s="24" t="s">
        <v>67</v>
      </c>
      <c r="B22" s="25" t="s">
        <v>27</v>
      </c>
      <c r="C22" s="32">
        <v>7.34</v>
      </c>
      <c r="D22" s="5">
        <v>7.5825</v>
      </c>
      <c r="E22" s="5">
        <v>8.55</v>
      </c>
      <c r="F22" s="5">
        <v>8.636666666666667</v>
      </c>
      <c r="G22" s="17">
        <f t="shared" si="0"/>
        <v>8.027291666666667</v>
      </c>
    </row>
    <row r="23" spans="1:7" ht="15">
      <c r="A23" s="27" t="s">
        <v>41</v>
      </c>
      <c r="B23" s="25"/>
      <c r="C23" s="36"/>
      <c r="D23" s="5"/>
      <c r="E23" s="5"/>
      <c r="F23" s="5"/>
      <c r="G23" s="17"/>
    </row>
    <row r="24" spans="1:7" ht="15">
      <c r="A24" s="24" t="s">
        <v>42</v>
      </c>
      <c r="B24" s="25" t="s">
        <v>27</v>
      </c>
      <c r="C24" s="32">
        <v>6.37</v>
      </c>
      <c r="D24" s="5">
        <v>5.7</v>
      </c>
      <c r="E24" s="5">
        <v>5.7925</v>
      </c>
      <c r="F24" s="5">
        <v>7.1025</v>
      </c>
      <c r="G24" s="17">
        <f t="shared" si="0"/>
        <v>6.24125</v>
      </c>
    </row>
    <row r="25" spans="1:7" ht="15">
      <c r="A25" s="30" t="s">
        <v>43</v>
      </c>
      <c r="B25" s="25" t="s">
        <v>19</v>
      </c>
      <c r="C25" s="32">
        <v>11.27</v>
      </c>
      <c r="D25" s="12">
        <v>10.915000000000001</v>
      </c>
      <c r="E25" s="12">
        <v>13.066666666666668</v>
      </c>
      <c r="F25" s="12">
        <v>13.5275</v>
      </c>
      <c r="G25" s="17">
        <f t="shared" si="0"/>
        <v>12.194791666666667</v>
      </c>
    </row>
    <row r="26" spans="1:7" ht="15">
      <c r="A26" s="30" t="s">
        <v>68</v>
      </c>
      <c r="B26" s="25" t="s">
        <v>19</v>
      </c>
      <c r="C26" s="32">
        <v>20.68</v>
      </c>
      <c r="D26" s="12">
        <v>19.9125</v>
      </c>
      <c r="E26" s="12">
        <v>25.782500000000002</v>
      </c>
      <c r="F26" s="12">
        <v>31.33</v>
      </c>
      <c r="G26" s="17">
        <f t="shared" si="0"/>
        <v>24.42625</v>
      </c>
    </row>
    <row r="27" spans="1:7" ht="15">
      <c r="A27" s="24" t="s">
        <v>45</v>
      </c>
      <c r="B27" s="25" t="s">
        <v>19</v>
      </c>
      <c r="C27" s="32">
        <v>9.72</v>
      </c>
      <c r="D27" s="5">
        <v>10.3</v>
      </c>
      <c r="E27" s="5">
        <v>10.647499999999999</v>
      </c>
      <c r="F27" s="5">
        <v>11.302499999999998</v>
      </c>
      <c r="G27" s="17">
        <f t="shared" si="0"/>
        <v>10.4925</v>
      </c>
    </row>
    <row r="28" spans="1:7" ht="15">
      <c r="A28" s="24" t="s">
        <v>46</v>
      </c>
      <c r="B28" s="25" t="s">
        <v>19</v>
      </c>
      <c r="C28" s="32">
        <v>13.23</v>
      </c>
      <c r="D28" s="5">
        <v>14.252500000000001</v>
      </c>
      <c r="E28" s="5">
        <v>17.27</v>
      </c>
      <c r="F28" s="5">
        <v>16.575</v>
      </c>
      <c r="G28" s="17">
        <f t="shared" si="0"/>
        <v>15.331875</v>
      </c>
    </row>
    <row r="29" spans="1:7" ht="15">
      <c r="A29" s="24" t="s">
        <v>47</v>
      </c>
      <c r="B29" s="25" t="s">
        <v>19</v>
      </c>
      <c r="C29" s="36">
        <v>9.84</v>
      </c>
      <c r="D29" s="5">
        <v>13.11</v>
      </c>
      <c r="E29" s="5">
        <v>12.653333333333334</v>
      </c>
      <c r="F29" s="5">
        <v>16.05666666666667</v>
      </c>
      <c r="G29" s="17">
        <f t="shared" si="0"/>
        <v>12.915</v>
      </c>
    </row>
    <row r="30" spans="1:7" ht="15">
      <c r="A30" s="24" t="s">
        <v>48</v>
      </c>
      <c r="B30" s="25" t="s">
        <v>30</v>
      </c>
      <c r="C30" s="32">
        <v>0.38</v>
      </c>
      <c r="D30" s="5">
        <v>0.355</v>
      </c>
      <c r="E30" s="5">
        <v>0.375</v>
      </c>
      <c r="F30" s="5">
        <v>0.37749999999999995</v>
      </c>
      <c r="G30" s="17">
        <f t="shared" si="0"/>
        <v>0.37187499999999996</v>
      </c>
    </row>
    <row r="31" spans="1:7" ht="15">
      <c r="A31" s="24" t="s">
        <v>69</v>
      </c>
      <c r="B31" s="25" t="s">
        <v>19</v>
      </c>
      <c r="C31" s="32">
        <v>4.89</v>
      </c>
      <c r="D31" s="5">
        <v>4.9175</v>
      </c>
      <c r="E31" s="5">
        <v>6.0575</v>
      </c>
      <c r="F31" s="5">
        <v>6.8725000000000005</v>
      </c>
      <c r="G31" s="17">
        <f t="shared" si="0"/>
        <v>5.684375000000001</v>
      </c>
    </row>
    <row r="32" spans="1:7" ht="15">
      <c r="A32" s="24" t="s">
        <v>50</v>
      </c>
      <c r="B32" s="25" t="s">
        <v>19</v>
      </c>
      <c r="C32" s="32">
        <v>12.57</v>
      </c>
      <c r="D32" s="5">
        <v>15.2825</v>
      </c>
      <c r="E32" s="5">
        <v>16.509999999999998</v>
      </c>
      <c r="F32" s="5">
        <v>18.3675</v>
      </c>
      <c r="G32" s="17">
        <f t="shared" si="0"/>
        <v>15.6825</v>
      </c>
    </row>
    <row r="33" spans="1:7" ht="15">
      <c r="A33" s="24" t="s">
        <v>51</v>
      </c>
      <c r="B33" s="25" t="s">
        <v>19</v>
      </c>
      <c r="C33" s="36">
        <v>11.88</v>
      </c>
      <c r="D33" s="5">
        <v>12.005</v>
      </c>
      <c r="E33" s="5">
        <v>13.23</v>
      </c>
      <c r="F33" s="5">
        <v>20.845</v>
      </c>
      <c r="G33" s="17">
        <f t="shared" si="0"/>
        <v>14.49</v>
      </c>
    </row>
    <row r="34" spans="1:7" ht="15">
      <c r="A34" s="24" t="s">
        <v>52</v>
      </c>
      <c r="B34" s="25" t="s">
        <v>19</v>
      </c>
      <c r="C34" s="32">
        <v>18.36</v>
      </c>
      <c r="D34" s="5">
        <v>17.846666666666664</v>
      </c>
      <c r="E34" s="5">
        <v>19.233333333333334</v>
      </c>
      <c r="F34" s="5">
        <v>28.880000000000003</v>
      </c>
      <c r="G34" s="17">
        <f t="shared" si="0"/>
        <v>21.08</v>
      </c>
    </row>
    <row r="35" spans="1:7" ht="15">
      <c r="A35" s="24" t="s">
        <v>53</v>
      </c>
      <c r="B35" s="25" t="s">
        <v>19</v>
      </c>
      <c r="C35" s="36">
        <v>10.49</v>
      </c>
      <c r="D35" s="5">
        <v>20.669999999999998</v>
      </c>
      <c r="E35" s="5">
        <v>21.133333333333336</v>
      </c>
      <c r="F35" s="5">
        <v>25.043333333333333</v>
      </c>
      <c r="G35" s="17">
        <f t="shared" si="0"/>
        <v>19.33416666666667</v>
      </c>
    </row>
    <row r="36" spans="1:7" ht="15">
      <c r="A36" s="27" t="s">
        <v>54</v>
      </c>
      <c r="B36" s="25"/>
      <c r="C36" s="36"/>
      <c r="D36" s="5"/>
      <c r="E36" s="5"/>
      <c r="F36" s="5"/>
      <c r="G36" s="17"/>
    </row>
    <row r="37" spans="1:7" ht="15">
      <c r="A37" s="28" t="s">
        <v>55</v>
      </c>
      <c r="B37" s="25" t="s">
        <v>30</v>
      </c>
      <c r="C37" s="32">
        <v>5.67</v>
      </c>
      <c r="D37" s="5">
        <v>6.573333333333333</v>
      </c>
      <c r="E37" s="5">
        <v>7.6000000000000005</v>
      </c>
      <c r="F37" s="5">
        <v>8.143333333333333</v>
      </c>
      <c r="G37" s="17">
        <f t="shared" si="0"/>
        <v>6.996666666666666</v>
      </c>
    </row>
    <row r="38" spans="1:7" ht="15">
      <c r="A38" s="28" t="s">
        <v>56</v>
      </c>
      <c r="B38" s="25" t="s">
        <v>19</v>
      </c>
      <c r="C38" s="32" t="s">
        <v>66</v>
      </c>
      <c r="D38" s="5">
        <v>14.4675</v>
      </c>
      <c r="E38" s="5">
        <v>15.9075</v>
      </c>
      <c r="F38" s="5">
        <v>16.235</v>
      </c>
      <c r="G38" s="17">
        <f t="shared" si="0"/>
        <v>15.536666666666667</v>
      </c>
    </row>
    <row r="39" spans="1:7" ht="15">
      <c r="A39" s="24" t="s">
        <v>57</v>
      </c>
      <c r="B39" s="25" t="s">
        <v>19</v>
      </c>
      <c r="C39" s="32">
        <v>11.04</v>
      </c>
      <c r="D39" s="5">
        <v>14.93</v>
      </c>
      <c r="E39" s="5">
        <v>15.387500000000001</v>
      </c>
      <c r="F39" s="5">
        <v>17.857499999999998</v>
      </c>
      <c r="G39" s="17">
        <f t="shared" si="0"/>
        <v>14.80375</v>
      </c>
    </row>
    <row r="40" spans="1:7" ht="15">
      <c r="A40" s="24" t="s">
        <v>58</v>
      </c>
      <c r="B40" s="25" t="s">
        <v>19</v>
      </c>
      <c r="C40" s="32">
        <v>10.95</v>
      </c>
      <c r="D40" s="5">
        <v>14.4225</v>
      </c>
      <c r="E40" s="5">
        <v>15.1225</v>
      </c>
      <c r="F40" s="5">
        <v>15.91</v>
      </c>
      <c r="G40" s="17">
        <f t="shared" si="0"/>
        <v>14.10125</v>
      </c>
    </row>
    <row r="41" spans="1:7" ht="15">
      <c r="A41" s="24" t="s">
        <v>70</v>
      </c>
      <c r="B41" s="25" t="s">
        <v>19</v>
      </c>
      <c r="C41" s="36">
        <v>7.21</v>
      </c>
      <c r="D41" s="5">
        <v>8.6075</v>
      </c>
      <c r="E41" s="5">
        <v>9.842500000000001</v>
      </c>
      <c r="F41" s="5">
        <v>10.126666666666667</v>
      </c>
      <c r="G41" s="17">
        <f t="shared" si="0"/>
        <v>8.946666666666667</v>
      </c>
    </row>
    <row r="42" spans="1:7" ht="15">
      <c r="A42" s="27" t="s">
        <v>60</v>
      </c>
      <c r="B42" s="25"/>
      <c r="C42" s="36"/>
      <c r="D42" s="5"/>
      <c r="E42" s="5"/>
      <c r="F42" s="5"/>
      <c r="G42" s="17"/>
    </row>
    <row r="43" spans="1:7" ht="15">
      <c r="A43" s="24" t="s">
        <v>61</v>
      </c>
      <c r="B43" s="29" t="s">
        <v>30</v>
      </c>
      <c r="C43" s="32">
        <v>1.76</v>
      </c>
      <c r="D43" s="5">
        <v>3.4866666666666664</v>
      </c>
      <c r="E43" s="5">
        <v>3.425</v>
      </c>
      <c r="F43" s="5">
        <v>3.96</v>
      </c>
      <c r="G43" s="17">
        <f t="shared" si="0"/>
        <v>3.157916666666667</v>
      </c>
    </row>
    <row r="44" spans="1:7" ht="15">
      <c r="A44" s="24" t="s">
        <v>62</v>
      </c>
      <c r="B44" s="29" t="s">
        <v>30</v>
      </c>
      <c r="C44" s="32">
        <v>1.86</v>
      </c>
      <c r="D44" s="5">
        <v>2.6233333333333335</v>
      </c>
      <c r="E44" s="5">
        <v>2.5100000000000002</v>
      </c>
      <c r="F44" s="5">
        <v>3.115</v>
      </c>
      <c r="G44" s="17">
        <f t="shared" si="0"/>
        <v>2.5270833333333336</v>
      </c>
    </row>
    <row r="45" spans="1:7" ht="15">
      <c r="A45" s="24" t="s">
        <v>63</v>
      </c>
      <c r="B45" s="29" t="s">
        <v>30</v>
      </c>
      <c r="C45" s="32">
        <v>1.67</v>
      </c>
      <c r="D45" s="5">
        <v>2.0233333333333334</v>
      </c>
      <c r="E45" s="5">
        <v>2.1166666666666667</v>
      </c>
      <c r="F45" s="5">
        <v>2.365</v>
      </c>
      <c r="G45" s="17">
        <f t="shared" si="0"/>
        <v>2.04375</v>
      </c>
    </row>
    <row r="46" ht="15">
      <c r="C46" s="31"/>
    </row>
    <row r="47" ht="15">
      <c r="C47" s="31"/>
    </row>
    <row r="48" ht="15">
      <c r="C48" s="31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1">
      <selection activeCell="I18" sqref="I18"/>
    </sheetView>
  </sheetViews>
  <sheetFormatPr defaultColWidth="9.140625" defaultRowHeight="15"/>
  <cols>
    <col min="1" max="1" width="31.28125" style="0" customWidth="1"/>
  </cols>
  <sheetData>
    <row r="1" spans="1:7" ht="45">
      <c r="A1" s="22" t="s">
        <v>0</v>
      </c>
      <c r="B1" s="22" t="s">
        <v>1</v>
      </c>
      <c r="C1" s="23" t="s">
        <v>91</v>
      </c>
      <c r="D1" s="23" t="s">
        <v>92</v>
      </c>
      <c r="E1" s="23" t="s">
        <v>93</v>
      </c>
      <c r="F1" s="23" t="s">
        <v>94</v>
      </c>
      <c r="G1" s="14" t="s">
        <v>90</v>
      </c>
    </row>
    <row r="2" spans="1:7" ht="15">
      <c r="A2" s="22" t="s">
        <v>14</v>
      </c>
      <c r="B2" s="22"/>
      <c r="C2" s="23"/>
      <c r="D2" s="23"/>
      <c r="E2" s="23"/>
      <c r="F2" s="23"/>
      <c r="G2" s="14"/>
    </row>
    <row r="3" spans="1:7" ht="15">
      <c r="A3" s="24" t="s">
        <v>16</v>
      </c>
      <c r="B3" s="25" t="s">
        <v>17</v>
      </c>
      <c r="C3" s="32" t="s">
        <v>66</v>
      </c>
      <c r="D3" s="42">
        <v>5.74</v>
      </c>
      <c r="E3" s="6">
        <v>6.4175</v>
      </c>
      <c r="F3" s="48">
        <v>6.745</v>
      </c>
      <c r="G3" s="26">
        <f>AVERAGE(C3:F3)</f>
        <v>6.300833333333333</v>
      </c>
    </row>
    <row r="4" spans="1:7" ht="15">
      <c r="A4" s="24" t="s">
        <v>18</v>
      </c>
      <c r="B4" s="25" t="s">
        <v>19</v>
      </c>
      <c r="C4" s="32">
        <v>7.06</v>
      </c>
      <c r="D4" s="42">
        <v>8.57</v>
      </c>
      <c r="E4" s="6">
        <v>10.135</v>
      </c>
      <c r="F4" s="48">
        <v>9.536666666666667</v>
      </c>
      <c r="G4" s="26">
        <f aca="true" t="shared" si="0" ref="G4:G45">AVERAGE(C4:F4)</f>
        <v>8.825416666666667</v>
      </c>
    </row>
    <row r="5" spans="1:7" ht="15">
      <c r="A5" s="24" t="s">
        <v>20</v>
      </c>
      <c r="B5" s="25" t="s">
        <v>19</v>
      </c>
      <c r="C5" s="32">
        <v>11.79</v>
      </c>
      <c r="D5" s="42">
        <v>12.7325</v>
      </c>
      <c r="E5" s="6">
        <v>14.7875</v>
      </c>
      <c r="F5" s="48">
        <v>15.86</v>
      </c>
      <c r="G5" s="26">
        <f t="shared" si="0"/>
        <v>13.7925</v>
      </c>
    </row>
    <row r="6" spans="1:7" ht="15">
      <c r="A6" s="24" t="s">
        <v>21</v>
      </c>
      <c r="B6" s="25" t="s">
        <v>19</v>
      </c>
      <c r="C6" s="32">
        <v>13.31</v>
      </c>
      <c r="D6" s="42">
        <v>16.17</v>
      </c>
      <c r="E6" s="6">
        <v>17.64</v>
      </c>
      <c r="F6" s="48">
        <v>19.72</v>
      </c>
      <c r="G6" s="26">
        <f t="shared" si="0"/>
        <v>16.71</v>
      </c>
    </row>
    <row r="7" spans="1:7" ht="15">
      <c r="A7" s="24" t="s">
        <v>22</v>
      </c>
      <c r="B7" s="25" t="s">
        <v>19</v>
      </c>
      <c r="C7" s="32">
        <v>14.12</v>
      </c>
      <c r="D7" s="42">
        <v>16.175</v>
      </c>
      <c r="E7" s="6">
        <v>18.4225</v>
      </c>
      <c r="F7" s="48">
        <v>22.134999999999998</v>
      </c>
      <c r="G7" s="26">
        <f t="shared" si="0"/>
        <v>17.713124999999998</v>
      </c>
    </row>
    <row r="8" spans="1:7" ht="15">
      <c r="A8" s="24" t="s">
        <v>23</v>
      </c>
      <c r="B8" s="25" t="s">
        <v>19</v>
      </c>
      <c r="C8" s="32">
        <v>17.64</v>
      </c>
      <c r="D8" s="42">
        <v>17.64</v>
      </c>
      <c r="E8" s="6">
        <v>17.64</v>
      </c>
      <c r="F8" s="48" t="s">
        <v>66</v>
      </c>
      <c r="G8" s="26">
        <f t="shared" si="0"/>
        <v>17.64</v>
      </c>
    </row>
    <row r="9" spans="1:7" ht="15">
      <c r="A9" s="24" t="s">
        <v>24</v>
      </c>
      <c r="B9" s="25" t="s">
        <v>19</v>
      </c>
      <c r="C9" s="32">
        <v>25.55</v>
      </c>
      <c r="D9" s="42">
        <v>31.959999999999997</v>
      </c>
      <c r="E9" s="6">
        <v>35.5025</v>
      </c>
      <c r="F9" s="48">
        <v>34.6025</v>
      </c>
      <c r="G9" s="26">
        <f t="shared" si="0"/>
        <v>31.903749999999995</v>
      </c>
    </row>
    <row r="10" spans="1:7" ht="15">
      <c r="A10" s="27" t="s">
        <v>25</v>
      </c>
      <c r="B10" s="25"/>
      <c r="C10" s="36"/>
      <c r="D10" s="43"/>
      <c r="E10" s="6"/>
      <c r="F10" s="48"/>
      <c r="G10" s="26"/>
    </row>
    <row r="11" spans="1:7" ht="15">
      <c r="A11" s="24" t="s">
        <v>26</v>
      </c>
      <c r="B11" s="25" t="s">
        <v>27</v>
      </c>
      <c r="C11" s="32">
        <v>2.34</v>
      </c>
      <c r="D11" s="44">
        <v>2.8324999999999996</v>
      </c>
      <c r="E11" s="6">
        <v>3.12</v>
      </c>
      <c r="F11" s="48">
        <v>2.92</v>
      </c>
      <c r="G11" s="26">
        <f t="shared" si="0"/>
        <v>2.803125</v>
      </c>
    </row>
    <row r="12" spans="1:7" ht="15">
      <c r="A12" s="24" t="s">
        <v>28</v>
      </c>
      <c r="B12" s="25" t="s">
        <v>27</v>
      </c>
      <c r="C12" s="32">
        <v>2.89</v>
      </c>
      <c r="D12" s="44">
        <v>2.88</v>
      </c>
      <c r="E12" s="6">
        <v>3.3225</v>
      </c>
      <c r="F12" s="48">
        <v>2.8025</v>
      </c>
      <c r="G12" s="26">
        <f t="shared" si="0"/>
        <v>2.97375</v>
      </c>
    </row>
    <row r="13" spans="1:7" ht="15">
      <c r="A13" s="24" t="s">
        <v>29</v>
      </c>
      <c r="B13" s="25" t="s">
        <v>30</v>
      </c>
      <c r="C13" s="32">
        <v>0.35</v>
      </c>
      <c r="D13" s="44">
        <v>0.4225</v>
      </c>
      <c r="E13" s="6">
        <v>0.44499999999999995</v>
      </c>
      <c r="F13" s="48">
        <v>0.6699999999999999</v>
      </c>
      <c r="G13" s="26">
        <f t="shared" si="0"/>
        <v>0.47187499999999993</v>
      </c>
    </row>
    <row r="14" spans="1:7" ht="15">
      <c r="A14" s="24" t="s">
        <v>31</v>
      </c>
      <c r="B14" s="25" t="s">
        <v>27</v>
      </c>
      <c r="C14" s="32">
        <v>4.54</v>
      </c>
      <c r="D14" s="44">
        <v>3.4800000000000004</v>
      </c>
      <c r="E14" s="6">
        <v>3.3049999999999997</v>
      </c>
      <c r="F14" s="48">
        <v>2.625</v>
      </c>
      <c r="G14" s="26">
        <f t="shared" si="0"/>
        <v>3.4875</v>
      </c>
    </row>
    <row r="15" spans="1:7" ht="15">
      <c r="A15" s="24" t="s">
        <v>32</v>
      </c>
      <c r="B15" s="25" t="s">
        <v>30</v>
      </c>
      <c r="C15" s="32">
        <v>0.27</v>
      </c>
      <c r="D15" s="44">
        <v>0.31</v>
      </c>
      <c r="E15" s="6">
        <v>0.32</v>
      </c>
      <c r="F15" s="48">
        <v>0.47</v>
      </c>
      <c r="G15" s="26">
        <f t="shared" si="0"/>
        <v>0.3425</v>
      </c>
    </row>
    <row r="16" spans="1:7" ht="15">
      <c r="A16" s="27" t="s">
        <v>33</v>
      </c>
      <c r="B16" s="25"/>
      <c r="C16" s="36"/>
      <c r="D16" s="43"/>
      <c r="E16" s="6"/>
      <c r="F16" s="48"/>
      <c r="G16" s="26"/>
    </row>
    <row r="17" spans="1:7" ht="15">
      <c r="A17" s="28" t="s">
        <v>34</v>
      </c>
      <c r="B17" s="29" t="s">
        <v>35</v>
      </c>
      <c r="C17" s="36">
        <v>5.5</v>
      </c>
      <c r="D17" s="7">
        <v>6.4725</v>
      </c>
      <c r="E17" s="6">
        <v>6.5</v>
      </c>
      <c r="F17" s="48">
        <v>7.793333333333333</v>
      </c>
      <c r="G17" s="26">
        <f t="shared" si="0"/>
        <v>6.566458333333333</v>
      </c>
    </row>
    <row r="18" spans="1:7" ht="15">
      <c r="A18" s="24" t="s">
        <v>36</v>
      </c>
      <c r="B18" s="25" t="s">
        <v>27</v>
      </c>
      <c r="C18" s="32">
        <v>5.95</v>
      </c>
      <c r="D18" s="45">
        <v>7.1075</v>
      </c>
      <c r="E18" s="6">
        <v>7.98</v>
      </c>
      <c r="F18" s="48">
        <v>9.7925</v>
      </c>
      <c r="G18" s="26">
        <f t="shared" si="0"/>
        <v>7.7075000000000005</v>
      </c>
    </row>
    <row r="19" spans="1:7" ht="15">
      <c r="A19" s="24" t="s">
        <v>37</v>
      </c>
      <c r="B19" s="25" t="s">
        <v>27</v>
      </c>
      <c r="C19" s="32">
        <v>6.11</v>
      </c>
      <c r="D19" s="45">
        <v>6.5825</v>
      </c>
      <c r="E19" s="6">
        <v>7.5625</v>
      </c>
      <c r="F19" s="48">
        <v>8.9625</v>
      </c>
      <c r="G19" s="26">
        <f t="shared" si="0"/>
        <v>7.304375</v>
      </c>
    </row>
    <row r="20" spans="1:7" ht="15">
      <c r="A20" s="24" t="s">
        <v>38</v>
      </c>
      <c r="B20" s="25" t="s">
        <v>19</v>
      </c>
      <c r="C20" s="32">
        <v>13.8</v>
      </c>
      <c r="D20" s="45">
        <v>14.790000000000001</v>
      </c>
      <c r="E20" s="6">
        <v>15.865</v>
      </c>
      <c r="F20" s="48">
        <v>17.3525</v>
      </c>
      <c r="G20" s="26">
        <f t="shared" si="0"/>
        <v>15.451875000000001</v>
      </c>
    </row>
    <row r="21" spans="1:7" ht="15">
      <c r="A21" s="24" t="s">
        <v>39</v>
      </c>
      <c r="B21" s="25" t="s">
        <v>27</v>
      </c>
      <c r="C21" s="32">
        <v>5.63</v>
      </c>
      <c r="D21" s="45">
        <v>6.1625</v>
      </c>
      <c r="E21" s="6">
        <v>7.0625</v>
      </c>
      <c r="F21" s="48">
        <v>7.73</v>
      </c>
      <c r="G21" s="26">
        <f t="shared" si="0"/>
        <v>6.64625</v>
      </c>
    </row>
    <row r="22" spans="1:7" ht="15">
      <c r="A22" s="24" t="s">
        <v>67</v>
      </c>
      <c r="B22" s="25" t="s">
        <v>27</v>
      </c>
      <c r="C22" s="32">
        <v>7.2</v>
      </c>
      <c r="D22" s="45">
        <v>7.5</v>
      </c>
      <c r="E22" s="6">
        <v>9</v>
      </c>
      <c r="F22" s="48">
        <v>8.975</v>
      </c>
      <c r="G22" s="26">
        <f t="shared" si="0"/>
        <v>8.16875</v>
      </c>
    </row>
    <row r="23" spans="1:7" ht="15">
      <c r="A23" s="27" t="s">
        <v>41</v>
      </c>
      <c r="B23" s="25"/>
      <c r="C23" s="36"/>
      <c r="D23" s="6"/>
      <c r="E23" s="6"/>
      <c r="F23" s="48"/>
      <c r="G23" s="26"/>
    </row>
    <row r="24" spans="1:7" ht="15">
      <c r="A24" s="24" t="s">
        <v>42</v>
      </c>
      <c r="B24" s="25" t="s">
        <v>27</v>
      </c>
      <c r="C24" s="32">
        <v>6.22</v>
      </c>
      <c r="D24" s="7">
        <v>5.5425</v>
      </c>
      <c r="E24" s="6">
        <v>5.797499999999999</v>
      </c>
      <c r="F24" s="48">
        <v>6.003333333333334</v>
      </c>
      <c r="G24" s="26">
        <f t="shared" si="0"/>
        <v>5.890833333333333</v>
      </c>
    </row>
    <row r="25" spans="1:7" ht="15">
      <c r="A25" s="30" t="s">
        <v>43</v>
      </c>
      <c r="B25" s="25" t="s">
        <v>19</v>
      </c>
      <c r="C25" s="32">
        <v>10.49</v>
      </c>
      <c r="D25" s="7">
        <v>10.84</v>
      </c>
      <c r="E25" s="6">
        <v>13.35</v>
      </c>
      <c r="F25" s="48">
        <v>13.649999999999999</v>
      </c>
      <c r="G25" s="26">
        <f t="shared" si="0"/>
        <v>12.0825</v>
      </c>
    </row>
    <row r="26" spans="1:7" ht="15">
      <c r="A26" s="30" t="s">
        <v>68</v>
      </c>
      <c r="B26" s="25" t="s">
        <v>19</v>
      </c>
      <c r="C26" s="32">
        <v>20.4</v>
      </c>
      <c r="D26" s="7">
        <v>22.2375</v>
      </c>
      <c r="E26" s="6">
        <v>24.0725</v>
      </c>
      <c r="F26" s="48">
        <v>34.92</v>
      </c>
      <c r="G26" s="26">
        <f t="shared" si="0"/>
        <v>25.407500000000002</v>
      </c>
    </row>
    <row r="27" spans="1:7" ht="15">
      <c r="A27" s="24" t="s">
        <v>45</v>
      </c>
      <c r="B27" s="25" t="s">
        <v>19</v>
      </c>
      <c r="C27" s="32">
        <v>9.14</v>
      </c>
      <c r="D27" s="7">
        <v>9.0725</v>
      </c>
      <c r="E27" s="6">
        <v>8.9925</v>
      </c>
      <c r="F27" s="48">
        <v>9.255</v>
      </c>
      <c r="G27" s="26">
        <f t="shared" si="0"/>
        <v>9.115</v>
      </c>
    </row>
    <row r="28" spans="1:7" ht="15">
      <c r="A28" s="24" t="s">
        <v>46</v>
      </c>
      <c r="B28" s="25" t="s">
        <v>19</v>
      </c>
      <c r="C28" s="32">
        <v>14.95</v>
      </c>
      <c r="D28" s="7">
        <v>15.09</v>
      </c>
      <c r="E28" s="6">
        <v>17.6875</v>
      </c>
      <c r="F28" s="48">
        <v>17.7075</v>
      </c>
      <c r="G28" s="26">
        <f t="shared" si="0"/>
        <v>16.35875</v>
      </c>
    </row>
    <row r="29" spans="1:7" ht="15">
      <c r="A29" s="24" t="s">
        <v>47</v>
      </c>
      <c r="B29" s="25" t="s">
        <v>19</v>
      </c>
      <c r="C29" s="36">
        <v>11.68</v>
      </c>
      <c r="D29" s="7">
        <v>14.105</v>
      </c>
      <c r="E29" s="6">
        <v>16.64</v>
      </c>
      <c r="F29" s="48">
        <v>17.807499999999997</v>
      </c>
      <c r="G29" s="26">
        <f t="shared" si="0"/>
        <v>15.058124999999999</v>
      </c>
    </row>
    <row r="30" spans="1:7" ht="15">
      <c r="A30" s="24" t="s">
        <v>48</v>
      </c>
      <c r="B30" s="25" t="s">
        <v>30</v>
      </c>
      <c r="C30" s="32">
        <v>0.38</v>
      </c>
      <c r="D30" s="7">
        <v>0.34750000000000003</v>
      </c>
      <c r="E30" s="6">
        <v>0.365</v>
      </c>
      <c r="F30" s="48">
        <v>0.4066666666666667</v>
      </c>
      <c r="G30" s="26">
        <f t="shared" si="0"/>
        <v>0.3747916666666667</v>
      </c>
    </row>
    <row r="31" spans="1:7" ht="15">
      <c r="A31" s="24" t="s">
        <v>69</v>
      </c>
      <c r="B31" s="25" t="s">
        <v>19</v>
      </c>
      <c r="C31" s="32">
        <v>4.99</v>
      </c>
      <c r="D31" s="7">
        <v>5.7225</v>
      </c>
      <c r="E31" s="6">
        <v>6.4825</v>
      </c>
      <c r="F31" s="48">
        <v>7.495000000000001</v>
      </c>
      <c r="G31" s="26">
        <f t="shared" si="0"/>
        <v>6.1725</v>
      </c>
    </row>
    <row r="32" spans="1:7" ht="15">
      <c r="A32" s="24" t="s">
        <v>50</v>
      </c>
      <c r="B32" s="25" t="s">
        <v>19</v>
      </c>
      <c r="C32" s="32">
        <v>12.17</v>
      </c>
      <c r="D32" s="7">
        <v>14.43</v>
      </c>
      <c r="E32" s="6">
        <v>16.17</v>
      </c>
      <c r="F32" s="48">
        <v>18.2775</v>
      </c>
      <c r="G32" s="26">
        <f t="shared" si="0"/>
        <v>15.261875</v>
      </c>
    </row>
    <row r="33" spans="1:7" ht="15">
      <c r="A33" s="24" t="s">
        <v>51</v>
      </c>
      <c r="B33" s="25" t="s">
        <v>19</v>
      </c>
      <c r="C33" s="36">
        <v>12.93</v>
      </c>
      <c r="D33" s="7">
        <v>13.1525</v>
      </c>
      <c r="E33" s="6">
        <v>16.315</v>
      </c>
      <c r="F33" s="48">
        <v>19.033333333333335</v>
      </c>
      <c r="G33" s="26">
        <f t="shared" si="0"/>
        <v>15.357708333333335</v>
      </c>
    </row>
    <row r="34" spans="1:7" ht="15">
      <c r="A34" s="24" t="s">
        <v>52</v>
      </c>
      <c r="B34" s="25" t="s">
        <v>19</v>
      </c>
      <c r="C34" s="32">
        <v>17.21</v>
      </c>
      <c r="D34" s="7">
        <v>18.276666666666667</v>
      </c>
      <c r="E34" s="6">
        <v>21.32</v>
      </c>
      <c r="F34" s="48">
        <v>24.38</v>
      </c>
      <c r="G34" s="26">
        <f t="shared" si="0"/>
        <v>20.296666666666667</v>
      </c>
    </row>
    <row r="35" spans="1:7" ht="15">
      <c r="A35" s="24" t="s">
        <v>53</v>
      </c>
      <c r="B35" s="25" t="s">
        <v>19</v>
      </c>
      <c r="C35" s="36">
        <v>14.61</v>
      </c>
      <c r="D35" s="7">
        <v>16.215</v>
      </c>
      <c r="E35" s="6">
        <v>18.945</v>
      </c>
      <c r="F35" s="48">
        <v>23.197499999999998</v>
      </c>
      <c r="G35" s="26">
        <f t="shared" si="0"/>
        <v>18.241875</v>
      </c>
    </row>
    <row r="36" spans="1:7" ht="15">
      <c r="A36" s="27" t="s">
        <v>54</v>
      </c>
      <c r="B36" s="25"/>
      <c r="C36" s="36"/>
      <c r="D36" s="6"/>
      <c r="E36" s="6"/>
      <c r="F36" s="48"/>
      <c r="G36" s="26"/>
    </row>
    <row r="37" spans="1:7" ht="15">
      <c r="A37" s="28" t="s">
        <v>55</v>
      </c>
      <c r="B37" s="25" t="s">
        <v>30</v>
      </c>
      <c r="C37" s="32">
        <v>5.8</v>
      </c>
      <c r="D37" s="46">
        <v>6.72</v>
      </c>
      <c r="E37" s="6">
        <v>7.8</v>
      </c>
      <c r="F37" s="48">
        <v>7.953333333333333</v>
      </c>
      <c r="G37" s="26">
        <f t="shared" si="0"/>
        <v>7.068333333333333</v>
      </c>
    </row>
    <row r="38" spans="1:7" ht="15">
      <c r="A38" s="28" t="s">
        <v>56</v>
      </c>
      <c r="B38" s="25" t="s">
        <v>19</v>
      </c>
      <c r="C38" s="32">
        <v>15.43</v>
      </c>
      <c r="D38" s="46">
        <v>14.592500000000001</v>
      </c>
      <c r="E38" s="6">
        <v>15.065</v>
      </c>
      <c r="F38" s="48">
        <v>15.584999999999999</v>
      </c>
      <c r="G38" s="26">
        <f t="shared" si="0"/>
        <v>15.168125</v>
      </c>
    </row>
    <row r="39" spans="1:7" ht="15">
      <c r="A39" s="24" t="s">
        <v>57</v>
      </c>
      <c r="B39" s="25" t="s">
        <v>19</v>
      </c>
      <c r="C39" s="32">
        <v>12.07</v>
      </c>
      <c r="D39" s="46">
        <v>15.57</v>
      </c>
      <c r="E39" s="6">
        <v>16.5825</v>
      </c>
      <c r="F39" s="48">
        <v>17.494999999999997</v>
      </c>
      <c r="G39" s="26">
        <f t="shared" si="0"/>
        <v>15.429374999999999</v>
      </c>
    </row>
    <row r="40" spans="1:7" ht="15">
      <c r="A40" s="24" t="s">
        <v>58</v>
      </c>
      <c r="B40" s="25" t="s">
        <v>19</v>
      </c>
      <c r="C40" s="32">
        <v>10.21</v>
      </c>
      <c r="D40" s="46">
        <v>13.767499999999998</v>
      </c>
      <c r="E40" s="6">
        <v>14.055</v>
      </c>
      <c r="F40" s="48">
        <v>16.055</v>
      </c>
      <c r="G40" s="26">
        <f t="shared" si="0"/>
        <v>13.521875</v>
      </c>
    </row>
    <row r="41" spans="1:7" ht="15">
      <c r="A41" s="24" t="s">
        <v>70</v>
      </c>
      <c r="B41" s="25" t="s">
        <v>19</v>
      </c>
      <c r="C41" s="36">
        <v>6.34</v>
      </c>
      <c r="D41" s="46">
        <v>9.0125</v>
      </c>
      <c r="E41" s="6">
        <v>9.6275</v>
      </c>
      <c r="F41" s="48">
        <v>10.3225</v>
      </c>
      <c r="G41" s="26">
        <f t="shared" si="0"/>
        <v>8.825624999999999</v>
      </c>
    </row>
    <row r="42" spans="1:7" ht="15">
      <c r="A42" s="27" t="s">
        <v>60</v>
      </c>
      <c r="B42" s="25"/>
      <c r="C42" s="36"/>
      <c r="D42" s="6"/>
      <c r="E42" s="6"/>
      <c r="F42" s="48"/>
      <c r="G42" s="26"/>
    </row>
    <row r="43" spans="1:7" ht="15">
      <c r="A43" s="24" t="s">
        <v>61</v>
      </c>
      <c r="B43" s="29" t="s">
        <v>30</v>
      </c>
      <c r="C43" s="32">
        <v>1.8</v>
      </c>
      <c r="D43" s="47">
        <v>2.663333333333333</v>
      </c>
      <c r="E43" s="6">
        <v>3.735</v>
      </c>
      <c r="F43" s="48">
        <v>3.87</v>
      </c>
      <c r="G43" s="26">
        <f t="shared" si="0"/>
        <v>3.017083333333333</v>
      </c>
    </row>
    <row r="44" spans="1:7" ht="15">
      <c r="A44" s="24" t="s">
        <v>62</v>
      </c>
      <c r="B44" s="29" t="s">
        <v>30</v>
      </c>
      <c r="C44" s="32">
        <v>2.46</v>
      </c>
      <c r="D44" s="47">
        <v>3.033333333333333</v>
      </c>
      <c r="E44" s="6">
        <v>3</v>
      </c>
      <c r="F44" s="48">
        <v>3.56</v>
      </c>
      <c r="G44" s="26">
        <f t="shared" si="0"/>
        <v>3.013333333333333</v>
      </c>
    </row>
    <row r="45" spans="1:7" ht="15">
      <c r="A45" s="24" t="s">
        <v>63</v>
      </c>
      <c r="B45" s="29" t="s">
        <v>30</v>
      </c>
      <c r="C45" s="32">
        <v>1.8</v>
      </c>
      <c r="D45" s="47">
        <v>2.466666666666667</v>
      </c>
      <c r="E45" s="6">
        <v>2.5833333333333335</v>
      </c>
      <c r="F45" s="48">
        <v>2.82</v>
      </c>
      <c r="G45" s="26">
        <f t="shared" si="0"/>
        <v>2.4175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1">
      <selection activeCell="L17" sqref="L17"/>
    </sheetView>
  </sheetViews>
  <sheetFormatPr defaultColWidth="9.140625" defaultRowHeight="15"/>
  <cols>
    <col min="1" max="1" width="36.57421875" style="0" customWidth="1"/>
  </cols>
  <sheetData>
    <row r="1" spans="1:7" ht="45">
      <c r="A1" s="22" t="s">
        <v>0</v>
      </c>
      <c r="B1" s="22" t="s">
        <v>1</v>
      </c>
      <c r="C1" s="23" t="s">
        <v>96</v>
      </c>
      <c r="D1" s="23" t="s">
        <v>97</v>
      </c>
      <c r="E1" s="23" t="s">
        <v>98</v>
      </c>
      <c r="F1" s="23" t="s">
        <v>99</v>
      </c>
      <c r="G1" s="14" t="s">
        <v>95</v>
      </c>
    </row>
    <row r="2" spans="1:7" ht="15">
      <c r="A2" s="22" t="s">
        <v>14</v>
      </c>
      <c r="B2" s="22"/>
      <c r="C2" s="23"/>
      <c r="D2" s="23"/>
      <c r="E2" s="23"/>
      <c r="F2" s="23"/>
      <c r="G2" s="14"/>
    </row>
    <row r="3" spans="1:7" ht="15">
      <c r="A3" s="24" t="s">
        <v>16</v>
      </c>
      <c r="B3" s="25" t="s">
        <v>17</v>
      </c>
      <c r="C3" s="32" t="s">
        <v>66</v>
      </c>
      <c r="D3" s="49">
        <v>5.717499999999999</v>
      </c>
      <c r="E3" s="50">
        <v>6.4225</v>
      </c>
      <c r="F3" s="51">
        <v>6.734999999999999</v>
      </c>
      <c r="G3" s="17">
        <f>AVERAGE(C3:F3)</f>
        <v>6.291666666666667</v>
      </c>
    </row>
    <row r="4" spans="1:7" ht="15">
      <c r="A4" s="24" t="s">
        <v>18</v>
      </c>
      <c r="B4" s="25" t="s">
        <v>19</v>
      </c>
      <c r="C4" s="32">
        <v>7.38</v>
      </c>
      <c r="D4" s="49">
        <v>8.635</v>
      </c>
      <c r="E4" s="50">
        <v>10.030000000000001</v>
      </c>
      <c r="F4" s="51">
        <v>9.54</v>
      </c>
      <c r="G4" s="17">
        <f>AVERAGE(C4:F4)</f>
        <v>8.89625</v>
      </c>
    </row>
    <row r="5" spans="1:7" ht="15">
      <c r="A5" s="24" t="s">
        <v>20</v>
      </c>
      <c r="B5" s="25" t="s">
        <v>19</v>
      </c>
      <c r="C5" s="32">
        <v>12.27</v>
      </c>
      <c r="D5" s="49">
        <v>13.3</v>
      </c>
      <c r="E5" s="50">
        <v>14.729999999999999</v>
      </c>
      <c r="F5" s="51">
        <v>15.203333333333333</v>
      </c>
      <c r="G5" s="17">
        <f aca="true" t="shared" si="0" ref="G5:G45">AVERAGE(C5:F5)</f>
        <v>13.875833333333333</v>
      </c>
    </row>
    <row r="6" spans="1:7" ht="15">
      <c r="A6" s="24" t="s">
        <v>21</v>
      </c>
      <c r="B6" s="25" t="s">
        <v>19</v>
      </c>
      <c r="C6" s="32">
        <v>15.84</v>
      </c>
      <c r="D6" s="49">
        <v>20.95</v>
      </c>
      <c r="E6" s="50">
        <v>17.64</v>
      </c>
      <c r="F6" s="51">
        <v>20.880000000000003</v>
      </c>
      <c r="G6" s="17">
        <f t="shared" si="0"/>
        <v>18.8275</v>
      </c>
    </row>
    <row r="7" spans="1:7" ht="15">
      <c r="A7" s="24" t="s">
        <v>22</v>
      </c>
      <c r="B7" s="25" t="s">
        <v>19</v>
      </c>
      <c r="C7" s="32">
        <v>15.01</v>
      </c>
      <c r="D7" s="49">
        <v>15.4425</v>
      </c>
      <c r="E7" s="50">
        <v>16.96</v>
      </c>
      <c r="F7" s="51">
        <v>20.7425</v>
      </c>
      <c r="G7" s="17">
        <f t="shared" si="0"/>
        <v>17.03875</v>
      </c>
    </row>
    <row r="8" spans="1:7" ht="15">
      <c r="A8" s="24" t="s">
        <v>23</v>
      </c>
      <c r="B8" s="25" t="s">
        <v>19</v>
      </c>
      <c r="C8" s="32">
        <v>13.23</v>
      </c>
      <c r="D8" s="49">
        <v>17.65</v>
      </c>
      <c r="E8" s="50">
        <v>19.4</v>
      </c>
      <c r="F8" s="51">
        <v>22.33</v>
      </c>
      <c r="G8" s="17">
        <f t="shared" si="0"/>
        <v>18.1525</v>
      </c>
    </row>
    <row r="9" spans="1:7" ht="15">
      <c r="A9" s="24" t="s">
        <v>24</v>
      </c>
      <c r="B9" s="25" t="s">
        <v>19</v>
      </c>
      <c r="C9" s="32">
        <v>36.86</v>
      </c>
      <c r="D9" s="49">
        <v>56.25</v>
      </c>
      <c r="E9" s="50">
        <v>58.8175</v>
      </c>
      <c r="F9" s="51">
        <v>60.00750000000001</v>
      </c>
      <c r="G9" s="17">
        <f t="shared" si="0"/>
        <v>52.98375</v>
      </c>
    </row>
    <row r="10" spans="1:7" ht="15">
      <c r="A10" s="27" t="s">
        <v>25</v>
      </c>
      <c r="B10" s="25"/>
      <c r="C10" s="36"/>
      <c r="D10" s="49"/>
      <c r="E10" s="50"/>
      <c r="F10" s="51"/>
      <c r="G10" s="17"/>
    </row>
    <row r="11" spans="1:7" ht="15">
      <c r="A11" s="24" t="s">
        <v>26</v>
      </c>
      <c r="B11" s="25" t="s">
        <v>27</v>
      </c>
      <c r="C11" s="32">
        <v>2.55</v>
      </c>
      <c r="D11" s="49">
        <v>2.66</v>
      </c>
      <c r="E11" s="50">
        <v>3.17</v>
      </c>
      <c r="F11" s="51">
        <v>3.1750000000000003</v>
      </c>
      <c r="G11" s="17">
        <f t="shared" si="0"/>
        <v>2.88875</v>
      </c>
    </row>
    <row r="12" spans="1:7" ht="15">
      <c r="A12" s="24" t="s">
        <v>28</v>
      </c>
      <c r="B12" s="25" t="s">
        <v>27</v>
      </c>
      <c r="C12" s="32">
        <v>3.07</v>
      </c>
      <c r="D12" s="49">
        <v>3.185</v>
      </c>
      <c r="E12" s="50">
        <v>3.2899999999999996</v>
      </c>
      <c r="F12" s="51">
        <v>3.5625</v>
      </c>
      <c r="G12" s="17">
        <f t="shared" si="0"/>
        <v>3.276875</v>
      </c>
    </row>
    <row r="13" spans="1:7" ht="15">
      <c r="A13" s="24" t="s">
        <v>29</v>
      </c>
      <c r="B13" s="25" t="s">
        <v>30</v>
      </c>
      <c r="C13" s="32">
        <v>0.31</v>
      </c>
      <c r="D13" s="49">
        <v>0.4125</v>
      </c>
      <c r="E13" s="50">
        <v>0.47250000000000003</v>
      </c>
      <c r="F13" s="51">
        <v>0.6675</v>
      </c>
      <c r="G13" s="17">
        <f t="shared" si="0"/>
        <v>0.46562499999999996</v>
      </c>
    </row>
    <row r="14" spans="1:7" ht="15">
      <c r="A14" s="24" t="s">
        <v>31</v>
      </c>
      <c r="B14" s="25" t="s">
        <v>27</v>
      </c>
      <c r="C14" s="32">
        <v>4.33</v>
      </c>
      <c r="D14" s="49">
        <v>3.3</v>
      </c>
      <c r="E14" s="50">
        <v>3.4725</v>
      </c>
      <c r="F14" s="51">
        <v>2.28</v>
      </c>
      <c r="G14" s="17">
        <f t="shared" si="0"/>
        <v>3.3456249999999996</v>
      </c>
    </row>
    <row r="15" spans="1:7" ht="15">
      <c r="A15" s="24" t="s">
        <v>32</v>
      </c>
      <c r="B15" s="25" t="s">
        <v>30</v>
      </c>
      <c r="C15" s="32">
        <v>0.25</v>
      </c>
      <c r="D15" s="49">
        <v>0.32000000000000006</v>
      </c>
      <c r="E15" s="50">
        <v>0.3775</v>
      </c>
      <c r="F15" s="51">
        <v>0.5475</v>
      </c>
      <c r="G15" s="17">
        <f t="shared" si="0"/>
        <v>0.37375</v>
      </c>
    </row>
    <row r="16" spans="1:7" ht="15">
      <c r="A16" s="27" t="s">
        <v>33</v>
      </c>
      <c r="B16" s="25"/>
      <c r="C16" s="36"/>
      <c r="D16" s="49"/>
      <c r="E16" s="50"/>
      <c r="F16" s="51"/>
      <c r="G16" s="17"/>
    </row>
    <row r="17" spans="1:7" ht="15">
      <c r="A17" s="28" t="s">
        <v>34</v>
      </c>
      <c r="B17" s="29" t="s">
        <v>35</v>
      </c>
      <c r="C17" s="36">
        <v>5.9</v>
      </c>
      <c r="D17" s="49">
        <v>7.092500000000001</v>
      </c>
      <c r="E17" s="50">
        <v>7.535</v>
      </c>
      <c r="F17" s="51">
        <v>8.405000000000001</v>
      </c>
      <c r="G17" s="17">
        <f t="shared" si="0"/>
        <v>7.233125000000001</v>
      </c>
    </row>
    <row r="18" spans="1:7" ht="15">
      <c r="A18" s="24" t="s">
        <v>36</v>
      </c>
      <c r="B18" s="25" t="s">
        <v>27</v>
      </c>
      <c r="C18" s="32">
        <v>5.74</v>
      </c>
      <c r="D18" s="49">
        <v>7.2299999999999995</v>
      </c>
      <c r="E18" s="50">
        <v>8.4575</v>
      </c>
      <c r="F18" s="51">
        <v>9.7375</v>
      </c>
      <c r="G18" s="17">
        <f t="shared" si="0"/>
        <v>7.79125</v>
      </c>
    </row>
    <row r="19" spans="1:7" ht="15">
      <c r="A19" s="24" t="s">
        <v>37</v>
      </c>
      <c r="B19" s="25" t="s">
        <v>27</v>
      </c>
      <c r="C19" s="32">
        <v>6.02</v>
      </c>
      <c r="D19" s="49">
        <v>6.8225</v>
      </c>
      <c r="E19" s="50">
        <v>7.7775</v>
      </c>
      <c r="F19" s="51">
        <v>7.827500000000001</v>
      </c>
      <c r="G19" s="17">
        <f t="shared" si="0"/>
        <v>7.1118749999999995</v>
      </c>
    </row>
    <row r="20" spans="1:7" ht="15">
      <c r="A20" s="24" t="s">
        <v>38</v>
      </c>
      <c r="B20" s="25" t="s">
        <v>19</v>
      </c>
      <c r="C20" s="32">
        <v>11.94</v>
      </c>
      <c r="D20" s="49">
        <v>14.645</v>
      </c>
      <c r="E20" s="50">
        <v>16.0125</v>
      </c>
      <c r="F20" s="51">
        <v>18.7125</v>
      </c>
      <c r="G20" s="17">
        <f t="shared" si="0"/>
        <v>15.327499999999999</v>
      </c>
    </row>
    <row r="21" spans="1:7" ht="15">
      <c r="A21" s="24" t="s">
        <v>39</v>
      </c>
      <c r="B21" s="25" t="s">
        <v>27</v>
      </c>
      <c r="C21" s="32">
        <v>5.88</v>
      </c>
      <c r="D21" s="49">
        <v>6</v>
      </c>
      <c r="E21" s="50">
        <v>7.075</v>
      </c>
      <c r="F21" s="51">
        <v>7.06</v>
      </c>
      <c r="G21" s="17">
        <f t="shared" si="0"/>
        <v>6.503749999999999</v>
      </c>
    </row>
    <row r="22" spans="1:7" ht="15">
      <c r="A22" s="24" t="s">
        <v>67</v>
      </c>
      <c r="B22" s="25" t="s">
        <v>27</v>
      </c>
      <c r="C22" s="32">
        <v>7.37</v>
      </c>
      <c r="D22" s="49">
        <v>7.285</v>
      </c>
      <c r="E22" s="50">
        <v>8.2825</v>
      </c>
      <c r="F22" s="51">
        <v>7.97</v>
      </c>
      <c r="G22" s="17">
        <f t="shared" si="0"/>
        <v>7.726875</v>
      </c>
    </row>
    <row r="23" spans="1:7" ht="15">
      <c r="A23" s="27" t="s">
        <v>41</v>
      </c>
      <c r="B23" s="25"/>
      <c r="C23" s="36"/>
      <c r="D23" s="49"/>
      <c r="E23" s="50"/>
      <c r="F23" s="51"/>
      <c r="G23" s="17"/>
    </row>
    <row r="24" spans="1:7" ht="15">
      <c r="A24" s="24" t="s">
        <v>42</v>
      </c>
      <c r="B24" s="25" t="s">
        <v>27</v>
      </c>
      <c r="C24" s="32">
        <v>6.44</v>
      </c>
      <c r="D24" s="49">
        <v>6.029999999999999</v>
      </c>
      <c r="E24" s="50">
        <v>6.3</v>
      </c>
      <c r="F24" s="51">
        <v>7.245</v>
      </c>
      <c r="G24" s="17">
        <f t="shared" si="0"/>
        <v>6.50375</v>
      </c>
    </row>
    <row r="25" spans="1:7" ht="15">
      <c r="A25" s="30" t="s">
        <v>43</v>
      </c>
      <c r="B25" s="25" t="s">
        <v>19</v>
      </c>
      <c r="C25" s="32">
        <v>10.26</v>
      </c>
      <c r="D25" s="49">
        <v>10.775</v>
      </c>
      <c r="E25" s="50">
        <v>13.239999999999998</v>
      </c>
      <c r="F25" s="51">
        <v>14.64</v>
      </c>
      <c r="G25" s="17">
        <f t="shared" si="0"/>
        <v>12.22875</v>
      </c>
    </row>
    <row r="26" spans="1:7" ht="15">
      <c r="A26" s="30" t="s">
        <v>68</v>
      </c>
      <c r="B26" s="25" t="s">
        <v>19</v>
      </c>
      <c r="C26" s="32">
        <v>21.51</v>
      </c>
      <c r="D26" s="49">
        <v>23.322499999999998</v>
      </c>
      <c r="E26" s="50">
        <v>25.855</v>
      </c>
      <c r="F26" s="51">
        <v>34.69500000000001</v>
      </c>
      <c r="G26" s="17">
        <f t="shared" si="0"/>
        <v>26.345625000000002</v>
      </c>
    </row>
    <row r="27" spans="1:7" ht="15">
      <c r="A27" s="24" t="s">
        <v>45</v>
      </c>
      <c r="B27" s="25" t="s">
        <v>19</v>
      </c>
      <c r="C27" s="32">
        <v>9.03</v>
      </c>
      <c r="D27" s="49">
        <v>9.6975</v>
      </c>
      <c r="E27" s="50">
        <v>10.647499999999999</v>
      </c>
      <c r="F27" s="51">
        <v>11.425</v>
      </c>
      <c r="G27" s="17">
        <f t="shared" si="0"/>
        <v>10.2</v>
      </c>
    </row>
    <row r="28" spans="1:7" ht="15">
      <c r="A28" s="24" t="s">
        <v>46</v>
      </c>
      <c r="B28" s="25" t="s">
        <v>19</v>
      </c>
      <c r="C28" s="32">
        <v>14.65</v>
      </c>
      <c r="D28" s="49">
        <v>15.370000000000001</v>
      </c>
      <c r="E28" s="50">
        <v>17.775</v>
      </c>
      <c r="F28" s="51">
        <v>20.125</v>
      </c>
      <c r="G28" s="17">
        <f t="shared" si="0"/>
        <v>16.98</v>
      </c>
    </row>
    <row r="29" spans="1:7" ht="15">
      <c r="A29" s="24" t="s">
        <v>47</v>
      </c>
      <c r="B29" s="25" t="s">
        <v>19</v>
      </c>
      <c r="C29" s="36">
        <v>10.46</v>
      </c>
      <c r="D29" s="49">
        <v>14.23</v>
      </c>
      <c r="E29" s="50">
        <v>16.33</v>
      </c>
      <c r="F29" s="51">
        <v>19.405</v>
      </c>
      <c r="G29" s="17">
        <f t="shared" si="0"/>
        <v>15.10625</v>
      </c>
    </row>
    <row r="30" spans="1:7" ht="15">
      <c r="A30" s="24" t="s">
        <v>48</v>
      </c>
      <c r="B30" s="25" t="s">
        <v>30</v>
      </c>
      <c r="C30" s="32">
        <v>0.38</v>
      </c>
      <c r="D30" s="49">
        <v>0.35</v>
      </c>
      <c r="E30" s="50">
        <v>0.38499999999999995</v>
      </c>
      <c r="F30" s="51">
        <v>0.365</v>
      </c>
      <c r="G30" s="17">
        <f t="shared" si="0"/>
        <v>0.37</v>
      </c>
    </row>
    <row r="31" spans="1:7" ht="15">
      <c r="A31" s="24" t="s">
        <v>69</v>
      </c>
      <c r="B31" s="25" t="s">
        <v>19</v>
      </c>
      <c r="C31" s="32">
        <v>4.95</v>
      </c>
      <c r="D31" s="49">
        <v>5.505</v>
      </c>
      <c r="E31" s="50">
        <v>6.545</v>
      </c>
      <c r="F31" s="51">
        <v>8.2625</v>
      </c>
      <c r="G31" s="17">
        <f t="shared" si="0"/>
        <v>6.315625</v>
      </c>
    </row>
    <row r="32" spans="1:7" ht="15">
      <c r="A32" s="24" t="s">
        <v>50</v>
      </c>
      <c r="B32" s="25" t="s">
        <v>19</v>
      </c>
      <c r="C32" s="32">
        <v>12.19</v>
      </c>
      <c r="D32" s="49">
        <v>15.022499999999999</v>
      </c>
      <c r="E32" s="50">
        <v>16.472499999999997</v>
      </c>
      <c r="F32" s="51">
        <v>19.78</v>
      </c>
      <c r="G32" s="17">
        <f t="shared" si="0"/>
        <v>15.866249999999999</v>
      </c>
    </row>
    <row r="33" spans="1:7" ht="15">
      <c r="A33" s="24" t="s">
        <v>51</v>
      </c>
      <c r="B33" s="25" t="s">
        <v>19</v>
      </c>
      <c r="C33" s="36">
        <v>13.43</v>
      </c>
      <c r="D33" s="49">
        <v>18.46</v>
      </c>
      <c r="E33" s="50">
        <v>20.6725</v>
      </c>
      <c r="F33" s="51">
        <v>20.215</v>
      </c>
      <c r="G33" s="17">
        <f t="shared" si="0"/>
        <v>18.194375</v>
      </c>
    </row>
    <row r="34" spans="1:7" ht="15">
      <c r="A34" s="24" t="s">
        <v>52</v>
      </c>
      <c r="B34" s="25" t="s">
        <v>19</v>
      </c>
      <c r="C34" s="32">
        <v>17.5</v>
      </c>
      <c r="D34" s="49">
        <v>18.555</v>
      </c>
      <c r="E34" s="50">
        <v>20.62</v>
      </c>
      <c r="F34" s="51">
        <v>24.840000000000003</v>
      </c>
      <c r="G34" s="17">
        <f t="shared" si="0"/>
        <v>20.37875</v>
      </c>
    </row>
    <row r="35" spans="1:7" ht="15">
      <c r="A35" s="24" t="s">
        <v>53</v>
      </c>
      <c r="B35" s="25" t="s">
        <v>19</v>
      </c>
      <c r="C35" s="36">
        <v>12.57</v>
      </c>
      <c r="D35" s="49">
        <v>13.889999999999999</v>
      </c>
      <c r="E35" s="50">
        <v>15.78</v>
      </c>
      <c r="F35" s="51">
        <v>22.846666666666664</v>
      </c>
      <c r="G35" s="17">
        <f t="shared" si="0"/>
        <v>16.27166666666667</v>
      </c>
    </row>
    <row r="36" spans="1:7" ht="15">
      <c r="A36" s="27" t="s">
        <v>54</v>
      </c>
      <c r="B36" s="25"/>
      <c r="C36" s="36"/>
      <c r="D36" s="49"/>
      <c r="E36" s="50"/>
      <c r="F36" s="51"/>
      <c r="G36" s="17"/>
    </row>
    <row r="37" spans="1:7" ht="15">
      <c r="A37" s="28" t="s">
        <v>55</v>
      </c>
      <c r="B37" s="25" t="s">
        <v>30</v>
      </c>
      <c r="C37" s="32">
        <v>5.78</v>
      </c>
      <c r="D37" s="49">
        <v>6.64</v>
      </c>
      <c r="E37" s="50">
        <v>7.666666666666667</v>
      </c>
      <c r="F37" s="51">
        <v>7.6499999999999995</v>
      </c>
      <c r="G37" s="17">
        <f t="shared" si="0"/>
        <v>6.934166666666666</v>
      </c>
    </row>
    <row r="38" spans="1:7" ht="15">
      <c r="A38" s="28" t="s">
        <v>56</v>
      </c>
      <c r="B38" s="25" t="s">
        <v>19</v>
      </c>
      <c r="C38" s="32">
        <v>11.02</v>
      </c>
      <c r="D38" s="49">
        <v>14.573333333333332</v>
      </c>
      <c r="E38" s="50">
        <v>14.7025</v>
      </c>
      <c r="F38" s="51">
        <v>15.2775</v>
      </c>
      <c r="G38" s="17">
        <f t="shared" si="0"/>
        <v>13.893333333333334</v>
      </c>
    </row>
    <row r="39" spans="1:7" ht="15">
      <c r="A39" s="24" t="s">
        <v>57</v>
      </c>
      <c r="B39" s="25" t="s">
        <v>19</v>
      </c>
      <c r="C39" s="32">
        <v>13.8</v>
      </c>
      <c r="D39" s="49">
        <v>16.2225</v>
      </c>
      <c r="E39" s="50">
        <v>16.9775</v>
      </c>
      <c r="F39" s="51">
        <v>18.65</v>
      </c>
      <c r="G39" s="17">
        <f t="shared" si="0"/>
        <v>16.4125</v>
      </c>
    </row>
    <row r="40" spans="1:7" ht="15">
      <c r="A40" s="24" t="s">
        <v>58</v>
      </c>
      <c r="B40" s="25" t="s">
        <v>19</v>
      </c>
      <c r="C40" s="32">
        <v>11.38</v>
      </c>
      <c r="D40" s="49">
        <v>14.587499999999999</v>
      </c>
      <c r="E40" s="50">
        <v>15.327499999999999</v>
      </c>
      <c r="F40" s="51">
        <v>16.7975</v>
      </c>
      <c r="G40" s="17">
        <f t="shared" si="0"/>
        <v>14.523125</v>
      </c>
    </row>
    <row r="41" spans="1:7" ht="15">
      <c r="A41" s="24" t="s">
        <v>70</v>
      </c>
      <c r="B41" s="25" t="s">
        <v>19</v>
      </c>
      <c r="C41" s="36">
        <v>6.82</v>
      </c>
      <c r="D41" s="49">
        <v>8.322500000000002</v>
      </c>
      <c r="E41" s="50">
        <v>8.645</v>
      </c>
      <c r="F41" s="51">
        <v>9.727500000000001</v>
      </c>
      <c r="G41" s="17">
        <f t="shared" si="0"/>
        <v>8.37875</v>
      </c>
    </row>
    <row r="42" spans="1:7" ht="15">
      <c r="A42" s="27" t="s">
        <v>60</v>
      </c>
      <c r="B42" s="25"/>
      <c r="C42" s="36"/>
      <c r="D42" s="49"/>
      <c r="E42" s="50"/>
      <c r="F42" s="51"/>
      <c r="G42" s="17"/>
    </row>
    <row r="43" spans="1:7" ht="15">
      <c r="A43" s="24" t="s">
        <v>61</v>
      </c>
      <c r="B43" s="29" t="s">
        <v>30</v>
      </c>
      <c r="C43" s="32">
        <v>1.95</v>
      </c>
      <c r="D43" s="49">
        <v>2.4633333333333334</v>
      </c>
      <c r="E43" s="50">
        <v>2.8</v>
      </c>
      <c r="F43" s="51">
        <v>3.5066666666666664</v>
      </c>
      <c r="G43" s="17">
        <f t="shared" si="0"/>
        <v>2.6799999999999997</v>
      </c>
    </row>
    <row r="44" spans="1:7" ht="15">
      <c r="A44" s="24" t="s">
        <v>62</v>
      </c>
      <c r="B44" s="29" t="s">
        <v>30</v>
      </c>
      <c r="C44" s="32">
        <v>2.61</v>
      </c>
      <c r="D44" s="49">
        <v>2.67</v>
      </c>
      <c r="E44" s="50" t="s">
        <v>66</v>
      </c>
      <c r="F44" s="51" t="s">
        <v>66</v>
      </c>
      <c r="G44" s="17">
        <f t="shared" si="0"/>
        <v>2.6399999999999997</v>
      </c>
    </row>
    <row r="45" spans="1:7" ht="15">
      <c r="A45" s="24" t="s">
        <v>63</v>
      </c>
      <c r="B45" s="29" t="s">
        <v>30</v>
      </c>
      <c r="C45" s="32">
        <v>2.07</v>
      </c>
      <c r="D45" s="49">
        <v>2.823333333333333</v>
      </c>
      <c r="E45" s="50">
        <v>3.2866666666666666</v>
      </c>
      <c r="F45" s="51">
        <v>3.34</v>
      </c>
      <c r="G45" s="17">
        <f t="shared" si="0"/>
        <v>2.88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1">
      <selection activeCell="I17" sqref="I17"/>
    </sheetView>
  </sheetViews>
  <sheetFormatPr defaultColWidth="9.140625" defaultRowHeight="15"/>
  <cols>
    <col min="1" max="1" width="29.7109375" style="57" customWidth="1"/>
    <col min="3" max="3" width="12.421875" style="0" customWidth="1"/>
    <col min="4" max="4" width="11.7109375" style="0" customWidth="1"/>
    <col min="5" max="5" width="12.140625" style="0" customWidth="1"/>
    <col min="6" max="6" width="12.421875" style="0" customWidth="1"/>
    <col min="7" max="7" width="11.421875" style="0" customWidth="1"/>
  </cols>
  <sheetData>
    <row r="1" spans="1:7" ht="33.75">
      <c r="A1" s="22" t="s">
        <v>0</v>
      </c>
      <c r="B1" s="22" t="s">
        <v>1</v>
      </c>
      <c r="C1" s="23" t="s">
        <v>101</v>
      </c>
      <c r="D1" s="23" t="s">
        <v>102</v>
      </c>
      <c r="E1" s="23" t="s">
        <v>103</v>
      </c>
      <c r="F1" s="23" t="s">
        <v>104</v>
      </c>
      <c r="G1" s="53" t="s">
        <v>100</v>
      </c>
    </row>
    <row r="2" spans="1:7" ht="15">
      <c r="A2" s="22" t="s">
        <v>14</v>
      </c>
      <c r="B2" s="22"/>
      <c r="C2" s="23"/>
      <c r="D2" s="23"/>
      <c r="E2" s="23"/>
      <c r="F2" s="23"/>
      <c r="G2" s="14"/>
    </row>
    <row r="3" spans="1:7" ht="15">
      <c r="A3" s="24" t="s">
        <v>16</v>
      </c>
      <c r="B3" s="25" t="s">
        <v>17</v>
      </c>
      <c r="C3" s="32" t="s">
        <v>66</v>
      </c>
      <c r="D3" s="7">
        <v>5.39</v>
      </c>
      <c r="E3" s="6">
        <v>6.45</v>
      </c>
      <c r="F3" s="7">
        <v>6.77</v>
      </c>
      <c r="G3" s="17">
        <f>AVERAGE(C3:F3)</f>
        <v>6.203333333333333</v>
      </c>
    </row>
    <row r="4" spans="1:7" ht="15">
      <c r="A4" s="24" t="s">
        <v>18</v>
      </c>
      <c r="B4" s="25" t="s">
        <v>19</v>
      </c>
      <c r="C4" s="32">
        <v>7.36</v>
      </c>
      <c r="D4" s="7">
        <v>9</v>
      </c>
      <c r="E4" s="6">
        <v>10.16</v>
      </c>
      <c r="F4" s="7">
        <v>10.09</v>
      </c>
      <c r="G4" s="17">
        <f>AVERAGE(C4:F4)</f>
        <v>9.1525</v>
      </c>
    </row>
    <row r="5" spans="1:7" ht="15">
      <c r="A5" s="24" t="s">
        <v>20</v>
      </c>
      <c r="B5" s="25" t="s">
        <v>19</v>
      </c>
      <c r="C5" s="32">
        <v>12.62</v>
      </c>
      <c r="D5" s="7">
        <v>14.97</v>
      </c>
      <c r="E5" s="6">
        <v>14.95</v>
      </c>
      <c r="F5" s="7">
        <v>14.48</v>
      </c>
      <c r="G5" s="17">
        <f aca="true" t="shared" si="0" ref="G5:G45">AVERAGE(C5:F5)</f>
        <v>14.254999999999999</v>
      </c>
    </row>
    <row r="6" spans="1:7" ht="15">
      <c r="A6" s="24" t="s">
        <v>21</v>
      </c>
      <c r="B6" s="25" t="s">
        <v>19</v>
      </c>
      <c r="C6" s="32">
        <v>19.29</v>
      </c>
      <c r="D6" s="7">
        <v>19.84</v>
      </c>
      <c r="E6" s="6">
        <v>21.32</v>
      </c>
      <c r="F6" s="7">
        <v>22.4</v>
      </c>
      <c r="G6" s="17">
        <f t="shared" si="0"/>
        <v>20.7125</v>
      </c>
    </row>
    <row r="7" spans="1:7" ht="15">
      <c r="A7" s="24" t="s">
        <v>22</v>
      </c>
      <c r="B7" s="25" t="s">
        <v>19</v>
      </c>
      <c r="C7" s="32">
        <v>13.66</v>
      </c>
      <c r="D7" s="7">
        <v>13.7</v>
      </c>
      <c r="E7" s="6">
        <v>15.42</v>
      </c>
      <c r="F7" s="7">
        <v>18.25</v>
      </c>
      <c r="G7" s="17">
        <f t="shared" si="0"/>
        <v>15.2575</v>
      </c>
    </row>
    <row r="8" spans="1:7" ht="15">
      <c r="A8" s="24" t="s">
        <v>23</v>
      </c>
      <c r="B8" s="25" t="s">
        <v>19</v>
      </c>
      <c r="C8" s="32" t="s">
        <v>66</v>
      </c>
      <c r="D8" s="7">
        <v>15.31</v>
      </c>
      <c r="E8" s="6">
        <v>15.43</v>
      </c>
      <c r="F8" s="7">
        <v>19.36</v>
      </c>
      <c r="G8" s="17">
        <f t="shared" si="0"/>
        <v>16.7</v>
      </c>
    </row>
    <row r="9" spans="1:7" ht="15">
      <c r="A9" s="24" t="s">
        <v>24</v>
      </c>
      <c r="B9" s="25" t="s">
        <v>19</v>
      </c>
      <c r="C9" s="32">
        <v>43.14</v>
      </c>
      <c r="D9" s="7">
        <v>81.73</v>
      </c>
      <c r="E9" s="6">
        <v>80.81</v>
      </c>
      <c r="F9" s="7">
        <v>86.96</v>
      </c>
      <c r="G9" s="17">
        <f t="shared" si="0"/>
        <v>73.16</v>
      </c>
    </row>
    <row r="10" spans="1:7" ht="15">
      <c r="A10" s="27" t="s">
        <v>25</v>
      </c>
      <c r="B10" s="25"/>
      <c r="C10" s="36"/>
      <c r="D10" s="52"/>
      <c r="E10" s="6"/>
      <c r="F10" s="7"/>
      <c r="G10" s="17"/>
    </row>
    <row r="11" spans="1:7" ht="15">
      <c r="A11" s="24" t="s">
        <v>26</v>
      </c>
      <c r="B11" s="25" t="s">
        <v>27</v>
      </c>
      <c r="C11" s="32">
        <v>2.62</v>
      </c>
      <c r="D11" s="7">
        <v>2.44</v>
      </c>
      <c r="E11" s="6">
        <v>2.8</v>
      </c>
      <c r="F11" s="7">
        <v>3.23</v>
      </c>
      <c r="G11" s="17">
        <f t="shared" si="0"/>
        <v>2.7725</v>
      </c>
    </row>
    <row r="12" spans="1:7" ht="15">
      <c r="A12" s="24" t="s">
        <v>28</v>
      </c>
      <c r="B12" s="25" t="s">
        <v>27</v>
      </c>
      <c r="C12" s="32">
        <v>2.8</v>
      </c>
      <c r="D12" s="7">
        <v>2.39</v>
      </c>
      <c r="E12" s="6">
        <v>2.92</v>
      </c>
      <c r="F12" s="7">
        <v>3.63</v>
      </c>
      <c r="G12" s="17">
        <f t="shared" si="0"/>
        <v>2.9349999999999996</v>
      </c>
    </row>
    <row r="13" spans="1:7" ht="15">
      <c r="A13" s="24" t="s">
        <v>29</v>
      </c>
      <c r="B13" s="25" t="s">
        <v>30</v>
      </c>
      <c r="C13" s="32">
        <v>0.38</v>
      </c>
      <c r="D13" s="7">
        <v>0.5</v>
      </c>
      <c r="E13" s="6">
        <v>0.48</v>
      </c>
      <c r="F13" s="7">
        <v>0.63</v>
      </c>
      <c r="G13" s="17">
        <f t="shared" si="0"/>
        <v>0.49749999999999994</v>
      </c>
    </row>
    <row r="14" spans="1:7" ht="15">
      <c r="A14" s="24" t="s">
        <v>31</v>
      </c>
      <c r="B14" s="25" t="s">
        <v>27</v>
      </c>
      <c r="C14" s="32">
        <v>4.44</v>
      </c>
      <c r="D14" s="7">
        <v>3.06</v>
      </c>
      <c r="E14" s="6">
        <v>3.58</v>
      </c>
      <c r="F14" s="7">
        <v>3.03</v>
      </c>
      <c r="G14" s="17">
        <f t="shared" si="0"/>
        <v>3.5275</v>
      </c>
    </row>
    <row r="15" spans="1:7" ht="15">
      <c r="A15" s="24" t="s">
        <v>32</v>
      </c>
      <c r="B15" s="25" t="s">
        <v>30</v>
      </c>
      <c r="C15" s="32">
        <v>0.26</v>
      </c>
      <c r="D15" s="7">
        <v>0.34</v>
      </c>
      <c r="E15" s="6">
        <v>0.4</v>
      </c>
      <c r="F15" s="7">
        <v>0.64</v>
      </c>
      <c r="G15" s="17">
        <f t="shared" si="0"/>
        <v>0.41000000000000003</v>
      </c>
    </row>
    <row r="16" spans="1:7" ht="15">
      <c r="A16" s="27" t="s">
        <v>33</v>
      </c>
      <c r="B16" s="25"/>
      <c r="C16" s="36"/>
      <c r="D16" s="52"/>
      <c r="E16" s="6"/>
      <c r="F16" s="7"/>
      <c r="G16" s="17"/>
    </row>
    <row r="17" spans="1:7" ht="15">
      <c r="A17" s="28" t="s">
        <v>34</v>
      </c>
      <c r="B17" s="29" t="s">
        <v>35</v>
      </c>
      <c r="C17" s="36">
        <v>5.35</v>
      </c>
      <c r="D17" s="7">
        <v>6.85</v>
      </c>
      <c r="E17" s="6">
        <v>7.67</v>
      </c>
      <c r="F17" s="7">
        <v>8.41</v>
      </c>
      <c r="G17" s="17">
        <f t="shared" si="0"/>
        <v>7.069999999999999</v>
      </c>
    </row>
    <row r="18" spans="1:7" ht="15">
      <c r="A18" s="24" t="s">
        <v>36</v>
      </c>
      <c r="B18" s="25" t="s">
        <v>27</v>
      </c>
      <c r="C18" s="32">
        <v>5.94</v>
      </c>
      <c r="D18" s="7">
        <v>7.55</v>
      </c>
      <c r="E18" s="6">
        <v>8.43</v>
      </c>
      <c r="F18" s="7">
        <v>9.6</v>
      </c>
      <c r="G18" s="17">
        <f t="shared" si="0"/>
        <v>7.880000000000001</v>
      </c>
    </row>
    <row r="19" spans="1:7" ht="15">
      <c r="A19" s="24" t="s">
        <v>37</v>
      </c>
      <c r="B19" s="25" t="s">
        <v>27</v>
      </c>
      <c r="C19" s="32">
        <v>5.95</v>
      </c>
      <c r="D19" s="7">
        <v>7.46</v>
      </c>
      <c r="E19" s="6">
        <v>7.76</v>
      </c>
      <c r="F19" s="7">
        <v>7.93</v>
      </c>
      <c r="G19" s="17">
        <f t="shared" si="0"/>
        <v>7.275</v>
      </c>
    </row>
    <row r="20" spans="1:7" ht="15">
      <c r="A20" s="24" t="s">
        <v>38</v>
      </c>
      <c r="B20" s="25" t="s">
        <v>19</v>
      </c>
      <c r="C20" s="32">
        <v>12.69</v>
      </c>
      <c r="D20" s="7">
        <v>14.71</v>
      </c>
      <c r="E20" s="6">
        <v>17.03</v>
      </c>
      <c r="F20" s="7">
        <v>18.49</v>
      </c>
      <c r="G20" s="17">
        <f t="shared" si="0"/>
        <v>15.73</v>
      </c>
    </row>
    <row r="21" spans="1:7" ht="15">
      <c r="A21" s="24" t="s">
        <v>39</v>
      </c>
      <c r="B21" s="25" t="s">
        <v>27</v>
      </c>
      <c r="C21" s="32">
        <v>5.55</v>
      </c>
      <c r="D21" s="7">
        <v>5.95</v>
      </c>
      <c r="E21" s="6">
        <v>6.76</v>
      </c>
      <c r="F21" s="7">
        <v>6.75</v>
      </c>
      <c r="G21" s="17">
        <f t="shared" si="0"/>
        <v>6.2524999999999995</v>
      </c>
    </row>
    <row r="22" spans="1:7" ht="15">
      <c r="A22" s="24" t="s">
        <v>67</v>
      </c>
      <c r="B22" s="25" t="s">
        <v>27</v>
      </c>
      <c r="C22" s="32">
        <v>7.29</v>
      </c>
      <c r="D22" s="7">
        <v>7.57</v>
      </c>
      <c r="E22" s="6">
        <v>8.2</v>
      </c>
      <c r="F22" s="7">
        <v>7.97</v>
      </c>
      <c r="G22" s="17">
        <f t="shared" si="0"/>
        <v>7.757499999999999</v>
      </c>
    </row>
    <row r="23" spans="1:7" ht="15">
      <c r="A23" s="27" t="s">
        <v>41</v>
      </c>
      <c r="B23" s="25"/>
      <c r="C23" s="36"/>
      <c r="D23" s="7"/>
      <c r="E23" s="6"/>
      <c r="F23" s="7"/>
      <c r="G23" s="17"/>
    </row>
    <row r="24" spans="1:7" ht="15">
      <c r="A24" s="24" t="s">
        <v>42</v>
      </c>
      <c r="B24" s="25" t="s">
        <v>27</v>
      </c>
      <c r="C24" s="32">
        <v>6.85</v>
      </c>
      <c r="D24" s="7">
        <v>6.01</v>
      </c>
      <c r="E24" s="6">
        <v>6.88</v>
      </c>
      <c r="F24" s="7">
        <v>6.96</v>
      </c>
      <c r="G24" s="17">
        <f t="shared" si="0"/>
        <v>6.675</v>
      </c>
    </row>
    <row r="25" spans="1:7" ht="15">
      <c r="A25" s="24" t="s">
        <v>43</v>
      </c>
      <c r="B25" s="25" t="s">
        <v>19</v>
      </c>
      <c r="C25" s="32">
        <v>11.48</v>
      </c>
      <c r="D25" s="7">
        <v>13.06</v>
      </c>
      <c r="E25" s="6">
        <v>15.65</v>
      </c>
      <c r="F25" s="7">
        <v>19.19</v>
      </c>
      <c r="G25" s="17">
        <f t="shared" si="0"/>
        <v>14.844999999999999</v>
      </c>
    </row>
    <row r="26" spans="1:7" ht="15">
      <c r="A26" s="24" t="s">
        <v>68</v>
      </c>
      <c r="B26" s="25" t="s">
        <v>19</v>
      </c>
      <c r="C26" s="32">
        <v>24.56</v>
      </c>
      <c r="D26" s="7">
        <v>26.26</v>
      </c>
      <c r="E26" s="6">
        <v>27.03</v>
      </c>
      <c r="F26" s="7">
        <v>37.85</v>
      </c>
      <c r="G26" s="17">
        <f t="shared" si="0"/>
        <v>28.924999999999997</v>
      </c>
    </row>
    <row r="27" spans="1:7" ht="15">
      <c r="A27" s="24" t="s">
        <v>45</v>
      </c>
      <c r="B27" s="25" t="s">
        <v>19</v>
      </c>
      <c r="C27" s="32">
        <v>8.52</v>
      </c>
      <c r="D27" s="7">
        <v>8.49</v>
      </c>
      <c r="E27" s="6">
        <v>10.05</v>
      </c>
      <c r="F27" s="7">
        <v>10.56</v>
      </c>
      <c r="G27" s="17">
        <f t="shared" si="0"/>
        <v>9.405</v>
      </c>
    </row>
    <row r="28" spans="1:7" ht="15">
      <c r="A28" s="24" t="s">
        <v>46</v>
      </c>
      <c r="B28" s="25" t="s">
        <v>19</v>
      </c>
      <c r="C28" s="32">
        <v>17.04</v>
      </c>
      <c r="D28" s="7">
        <v>20.44</v>
      </c>
      <c r="E28" s="6">
        <v>22.73</v>
      </c>
      <c r="F28" s="7">
        <v>26.41</v>
      </c>
      <c r="G28" s="17">
        <f t="shared" si="0"/>
        <v>21.655</v>
      </c>
    </row>
    <row r="29" spans="1:7" ht="15">
      <c r="A29" s="24" t="s">
        <v>47</v>
      </c>
      <c r="B29" s="25" t="s">
        <v>19</v>
      </c>
      <c r="C29" s="36">
        <v>11.78</v>
      </c>
      <c r="D29" s="7">
        <v>13.79</v>
      </c>
      <c r="E29" s="6">
        <v>16.4</v>
      </c>
      <c r="F29" s="7">
        <v>17.81</v>
      </c>
      <c r="G29" s="17">
        <f t="shared" si="0"/>
        <v>14.945</v>
      </c>
    </row>
    <row r="30" spans="1:7" ht="15">
      <c r="A30" s="24" t="s">
        <v>48</v>
      </c>
      <c r="B30" s="25" t="s">
        <v>30</v>
      </c>
      <c r="C30" s="32">
        <v>0.43</v>
      </c>
      <c r="D30" s="7">
        <v>0.39</v>
      </c>
      <c r="E30" s="6">
        <v>0.46</v>
      </c>
      <c r="F30" s="7">
        <v>0.49</v>
      </c>
      <c r="G30" s="17">
        <f t="shared" si="0"/>
        <v>0.4425</v>
      </c>
    </row>
    <row r="31" spans="1:7" ht="15">
      <c r="A31" s="24" t="s">
        <v>69</v>
      </c>
      <c r="B31" s="25" t="s">
        <v>19</v>
      </c>
      <c r="C31" s="32">
        <v>4.9</v>
      </c>
      <c r="D31" s="7">
        <v>5.33</v>
      </c>
      <c r="E31" s="6">
        <v>6.87</v>
      </c>
      <c r="F31" s="7">
        <v>7.74</v>
      </c>
      <c r="G31" s="17">
        <f t="shared" si="0"/>
        <v>6.210000000000001</v>
      </c>
    </row>
    <row r="32" spans="1:7" ht="15">
      <c r="A32" s="24" t="s">
        <v>50</v>
      </c>
      <c r="B32" s="25" t="s">
        <v>19</v>
      </c>
      <c r="C32" s="32">
        <v>11.88</v>
      </c>
      <c r="D32" s="7">
        <v>15.47</v>
      </c>
      <c r="E32" s="6">
        <v>16.43</v>
      </c>
      <c r="F32" s="7">
        <v>18.03</v>
      </c>
      <c r="G32" s="17">
        <f t="shared" si="0"/>
        <v>15.4525</v>
      </c>
    </row>
    <row r="33" spans="1:7" ht="15">
      <c r="A33" s="24" t="s">
        <v>51</v>
      </c>
      <c r="B33" s="25" t="s">
        <v>19</v>
      </c>
      <c r="C33" s="36">
        <v>16.23</v>
      </c>
      <c r="D33" s="7">
        <v>19.52</v>
      </c>
      <c r="E33" s="6">
        <v>22.05</v>
      </c>
      <c r="F33" s="7">
        <v>24.21</v>
      </c>
      <c r="G33" s="17">
        <f t="shared" si="0"/>
        <v>20.502499999999998</v>
      </c>
    </row>
    <row r="34" spans="1:7" ht="15">
      <c r="A34" s="24" t="s">
        <v>52</v>
      </c>
      <c r="B34" s="25" t="s">
        <v>19</v>
      </c>
      <c r="C34" s="32">
        <v>18.14</v>
      </c>
      <c r="D34" s="7">
        <v>21.91</v>
      </c>
      <c r="E34" s="6">
        <v>21.56</v>
      </c>
      <c r="F34" s="7">
        <v>27.95</v>
      </c>
      <c r="G34" s="17">
        <f t="shared" si="0"/>
        <v>22.39</v>
      </c>
    </row>
    <row r="35" spans="1:7" ht="15">
      <c r="A35" s="24" t="s">
        <v>53</v>
      </c>
      <c r="B35" s="25" t="s">
        <v>19</v>
      </c>
      <c r="C35" s="36">
        <v>12.22</v>
      </c>
      <c r="D35" s="7">
        <v>13.07</v>
      </c>
      <c r="E35" s="6">
        <v>14.11</v>
      </c>
      <c r="F35" s="7">
        <v>17.76</v>
      </c>
      <c r="G35" s="17">
        <f t="shared" si="0"/>
        <v>14.29</v>
      </c>
    </row>
    <row r="36" spans="1:7" ht="15">
      <c r="A36" s="27" t="s">
        <v>54</v>
      </c>
      <c r="B36" s="25"/>
      <c r="C36" s="36"/>
      <c r="D36" s="7"/>
      <c r="E36" s="6"/>
      <c r="F36" s="7"/>
      <c r="G36" s="17"/>
    </row>
    <row r="37" spans="1:7" ht="15">
      <c r="A37" s="28" t="s">
        <v>55</v>
      </c>
      <c r="B37" s="25" t="s">
        <v>30</v>
      </c>
      <c r="C37" s="32">
        <v>5.79</v>
      </c>
      <c r="D37" s="7">
        <v>6.53</v>
      </c>
      <c r="E37" s="6">
        <v>8.38</v>
      </c>
      <c r="F37" s="7">
        <v>7.94</v>
      </c>
      <c r="G37" s="17">
        <f t="shared" si="0"/>
        <v>7.160000000000001</v>
      </c>
    </row>
    <row r="38" spans="1:7" ht="15">
      <c r="A38" s="28" t="s">
        <v>56</v>
      </c>
      <c r="B38" s="25" t="s">
        <v>19</v>
      </c>
      <c r="C38" s="32">
        <v>9.31</v>
      </c>
      <c r="D38" s="7">
        <v>12.84</v>
      </c>
      <c r="E38" s="6">
        <v>14.36</v>
      </c>
      <c r="F38" s="7">
        <v>14.77</v>
      </c>
      <c r="G38" s="17">
        <f t="shared" si="0"/>
        <v>12.82</v>
      </c>
    </row>
    <row r="39" spans="1:7" ht="15">
      <c r="A39" s="24" t="s">
        <v>57</v>
      </c>
      <c r="B39" s="25" t="s">
        <v>19</v>
      </c>
      <c r="C39" s="32">
        <v>13.75</v>
      </c>
      <c r="D39" s="7">
        <v>16.17</v>
      </c>
      <c r="E39" s="6">
        <v>16.87</v>
      </c>
      <c r="F39" s="7">
        <v>19.06</v>
      </c>
      <c r="G39" s="17">
        <f t="shared" si="0"/>
        <v>16.462500000000002</v>
      </c>
    </row>
    <row r="40" spans="1:7" ht="15">
      <c r="A40" s="24" t="s">
        <v>58</v>
      </c>
      <c r="B40" s="25" t="s">
        <v>19</v>
      </c>
      <c r="C40" s="32">
        <v>11.05</v>
      </c>
      <c r="D40" s="7">
        <v>13.44</v>
      </c>
      <c r="E40" s="6">
        <v>14.34</v>
      </c>
      <c r="F40" s="7">
        <v>17.23</v>
      </c>
      <c r="G40" s="17">
        <f t="shared" si="0"/>
        <v>14.015</v>
      </c>
    </row>
    <row r="41" spans="1:7" ht="15">
      <c r="A41" s="24" t="s">
        <v>70</v>
      </c>
      <c r="B41" s="25" t="s">
        <v>19</v>
      </c>
      <c r="C41" s="36">
        <v>6.46</v>
      </c>
      <c r="D41" s="7">
        <v>7.85</v>
      </c>
      <c r="E41" s="6">
        <v>8.06</v>
      </c>
      <c r="F41" s="7">
        <v>7.73</v>
      </c>
      <c r="G41" s="17">
        <f t="shared" si="0"/>
        <v>7.5249999999999995</v>
      </c>
    </row>
    <row r="42" spans="1:7" ht="15">
      <c r="A42" s="27" t="s">
        <v>60</v>
      </c>
      <c r="B42" s="25"/>
      <c r="C42" s="36"/>
      <c r="D42" s="7"/>
      <c r="E42" s="6"/>
      <c r="F42" s="7"/>
      <c r="G42" s="17"/>
    </row>
    <row r="43" spans="1:7" ht="15">
      <c r="A43" s="24" t="s">
        <v>61</v>
      </c>
      <c r="B43" s="29" t="s">
        <v>30</v>
      </c>
      <c r="C43" s="32">
        <v>1.65</v>
      </c>
      <c r="D43" s="7">
        <v>2.26</v>
      </c>
      <c r="E43" s="6">
        <v>2.52</v>
      </c>
      <c r="F43" s="7">
        <v>2.84</v>
      </c>
      <c r="G43" s="17">
        <f t="shared" si="0"/>
        <v>2.3175</v>
      </c>
    </row>
    <row r="44" spans="1:7" ht="15">
      <c r="A44" s="24" t="s">
        <v>62</v>
      </c>
      <c r="B44" s="29" t="s">
        <v>30</v>
      </c>
      <c r="C44" s="32">
        <v>3.17</v>
      </c>
      <c r="D44" s="7">
        <v>4</v>
      </c>
      <c r="E44" s="6">
        <v>4.5</v>
      </c>
      <c r="F44" s="7" t="s">
        <v>66</v>
      </c>
      <c r="G44" s="17">
        <f t="shared" si="0"/>
        <v>3.89</v>
      </c>
    </row>
    <row r="45" spans="1:7" ht="15">
      <c r="A45" s="24" t="s">
        <v>63</v>
      </c>
      <c r="B45" s="29" t="s">
        <v>30</v>
      </c>
      <c r="C45" s="32">
        <v>2.8</v>
      </c>
      <c r="D45" s="7">
        <v>3.46</v>
      </c>
      <c r="E45" s="6">
        <v>3.35</v>
      </c>
      <c r="F45" s="7">
        <v>4.27</v>
      </c>
      <c r="G45" s="17">
        <f t="shared" si="0"/>
        <v>3.4699999999999998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1">
      <selection activeCell="K48" sqref="K48"/>
    </sheetView>
  </sheetViews>
  <sheetFormatPr defaultColWidth="9.140625" defaultRowHeight="15"/>
  <cols>
    <col min="1" max="1" width="30.8515625" style="57" customWidth="1"/>
    <col min="7" max="7" width="10.8515625" style="57" customWidth="1"/>
  </cols>
  <sheetData>
    <row r="1" spans="1:7" ht="45">
      <c r="A1" s="22" t="s">
        <v>0</v>
      </c>
      <c r="B1" s="22" t="s">
        <v>1</v>
      </c>
      <c r="C1" s="23" t="s">
        <v>105</v>
      </c>
      <c r="D1" s="23" t="s">
        <v>106</v>
      </c>
      <c r="E1" s="23" t="s">
        <v>107</v>
      </c>
      <c r="F1" s="23" t="s">
        <v>108</v>
      </c>
      <c r="G1" s="54" t="s">
        <v>109</v>
      </c>
    </row>
    <row r="2" spans="1:7" ht="15">
      <c r="A2" s="22" t="s">
        <v>14</v>
      </c>
      <c r="B2" s="22"/>
      <c r="C2" s="23"/>
      <c r="D2" s="23"/>
      <c r="E2" s="23"/>
      <c r="F2" s="23"/>
      <c r="G2" s="55"/>
    </row>
    <row r="3" spans="1:7" ht="15">
      <c r="A3" s="24" t="s">
        <v>16</v>
      </c>
      <c r="B3" s="25" t="s">
        <v>17</v>
      </c>
      <c r="C3" s="32" t="s">
        <v>66</v>
      </c>
      <c r="D3" s="7">
        <v>5.555000000000001</v>
      </c>
      <c r="E3" s="7">
        <v>6.715</v>
      </c>
      <c r="F3" s="7">
        <v>6.3774999999999995</v>
      </c>
      <c r="G3" s="56">
        <f>AVERAGE(C3:F3)</f>
        <v>6.215833333333333</v>
      </c>
    </row>
    <row r="4" spans="1:7" ht="15">
      <c r="A4" s="24" t="s">
        <v>18</v>
      </c>
      <c r="B4" s="25" t="s">
        <v>19</v>
      </c>
      <c r="C4" s="32">
        <v>7.45</v>
      </c>
      <c r="D4" s="7">
        <v>9.012500000000001</v>
      </c>
      <c r="E4" s="7">
        <v>10.285</v>
      </c>
      <c r="F4" s="7">
        <v>9.997499999999999</v>
      </c>
      <c r="G4" s="56">
        <f>AVERAGE(C4:F4)</f>
        <v>9.186250000000001</v>
      </c>
    </row>
    <row r="5" spans="1:7" ht="15">
      <c r="A5" s="24" t="s">
        <v>20</v>
      </c>
      <c r="B5" s="25" t="s">
        <v>19</v>
      </c>
      <c r="C5" s="32">
        <v>12.43</v>
      </c>
      <c r="D5" s="7">
        <v>14.75</v>
      </c>
      <c r="E5" s="7">
        <v>15.676666666666668</v>
      </c>
      <c r="F5" s="7">
        <v>14.68</v>
      </c>
      <c r="G5" s="56">
        <f aca="true" t="shared" si="0" ref="G5:G45">AVERAGE(C5:F5)</f>
        <v>14.384166666666667</v>
      </c>
    </row>
    <row r="6" spans="1:7" ht="15">
      <c r="A6" s="24" t="s">
        <v>21</v>
      </c>
      <c r="B6" s="25" t="s">
        <v>19</v>
      </c>
      <c r="C6" s="32">
        <v>17.35</v>
      </c>
      <c r="D6" s="7">
        <v>16.72</v>
      </c>
      <c r="E6" s="7">
        <v>17.64</v>
      </c>
      <c r="F6" s="7">
        <v>18.243333333333332</v>
      </c>
      <c r="G6" s="56">
        <f t="shared" si="0"/>
        <v>17.488333333333333</v>
      </c>
    </row>
    <row r="7" spans="1:7" ht="15">
      <c r="A7" s="24" t="s">
        <v>22</v>
      </c>
      <c r="B7" s="25" t="s">
        <v>19</v>
      </c>
      <c r="C7" s="32">
        <v>11.62</v>
      </c>
      <c r="D7" s="7">
        <v>13.095</v>
      </c>
      <c r="E7" s="7">
        <v>13.282500000000002</v>
      </c>
      <c r="F7" s="7">
        <v>16.76</v>
      </c>
      <c r="G7" s="56">
        <f t="shared" si="0"/>
        <v>13.689375000000002</v>
      </c>
    </row>
    <row r="8" spans="1:7" ht="15">
      <c r="A8" s="24" t="s">
        <v>23</v>
      </c>
      <c r="B8" s="25" t="s">
        <v>19</v>
      </c>
      <c r="C8" s="32" t="s">
        <v>66</v>
      </c>
      <c r="D8" s="7">
        <v>16.106666666666666</v>
      </c>
      <c r="E8" s="7">
        <v>13.23</v>
      </c>
      <c r="F8" s="7">
        <v>19.060000000000002</v>
      </c>
      <c r="G8" s="56">
        <f t="shared" si="0"/>
        <v>16.13222222222222</v>
      </c>
    </row>
    <row r="9" spans="1:7" ht="15">
      <c r="A9" s="24" t="s">
        <v>24</v>
      </c>
      <c r="B9" s="25" t="s">
        <v>19</v>
      </c>
      <c r="C9" s="32">
        <v>49.85</v>
      </c>
      <c r="D9" s="7">
        <v>64.95750000000001</v>
      </c>
      <c r="E9" s="7">
        <v>74.535</v>
      </c>
      <c r="F9" s="7">
        <v>82.7</v>
      </c>
      <c r="G9" s="56">
        <f t="shared" si="0"/>
        <v>68.010625</v>
      </c>
    </row>
    <row r="10" spans="1:7" ht="15">
      <c r="A10" s="27" t="s">
        <v>25</v>
      </c>
      <c r="B10" s="25"/>
      <c r="C10" s="36"/>
      <c r="D10" s="52"/>
      <c r="E10" s="7"/>
      <c r="F10" s="7"/>
      <c r="G10" s="56"/>
    </row>
    <row r="11" spans="1:7" ht="15">
      <c r="A11" s="24" t="s">
        <v>26</v>
      </c>
      <c r="B11" s="25" t="s">
        <v>27</v>
      </c>
      <c r="C11" s="32">
        <v>2.55</v>
      </c>
      <c r="D11" s="7">
        <v>3</v>
      </c>
      <c r="E11" s="7">
        <v>3.04</v>
      </c>
      <c r="F11" s="7">
        <v>3.34</v>
      </c>
      <c r="G11" s="56">
        <f t="shared" si="0"/>
        <v>2.9825</v>
      </c>
    </row>
    <row r="12" spans="1:7" ht="15">
      <c r="A12" s="24" t="s">
        <v>28</v>
      </c>
      <c r="B12" s="25" t="s">
        <v>27</v>
      </c>
      <c r="C12" s="32">
        <v>2.83</v>
      </c>
      <c r="D12" s="7">
        <v>2.7975</v>
      </c>
      <c r="E12" s="7">
        <v>2.86</v>
      </c>
      <c r="F12" s="7">
        <v>3.205</v>
      </c>
      <c r="G12" s="56">
        <f t="shared" si="0"/>
        <v>2.9231249999999998</v>
      </c>
    </row>
    <row r="13" spans="1:7" ht="15">
      <c r="A13" s="24" t="s">
        <v>29</v>
      </c>
      <c r="B13" s="25" t="s">
        <v>30</v>
      </c>
      <c r="C13" s="32">
        <v>0.35</v>
      </c>
      <c r="D13" s="7">
        <v>0.4175</v>
      </c>
      <c r="E13" s="7">
        <v>0.4975</v>
      </c>
      <c r="F13" s="7">
        <v>0.685</v>
      </c>
      <c r="G13" s="56">
        <f t="shared" si="0"/>
        <v>0.4875</v>
      </c>
    </row>
    <row r="14" spans="1:7" ht="15">
      <c r="A14" s="24" t="s">
        <v>31</v>
      </c>
      <c r="B14" s="25" t="s">
        <v>27</v>
      </c>
      <c r="C14" s="32">
        <v>4.71</v>
      </c>
      <c r="D14" s="7">
        <v>3.0275</v>
      </c>
      <c r="E14" s="7">
        <v>3.0949999999999998</v>
      </c>
      <c r="F14" s="7">
        <v>2.4875000000000003</v>
      </c>
      <c r="G14" s="56">
        <f t="shared" si="0"/>
        <v>3.33</v>
      </c>
    </row>
    <row r="15" spans="1:7" ht="15">
      <c r="A15" s="24" t="s">
        <v>32</v>
      </c>
      <c r="B15" s="25" t="s">
        <v>30</v>
      </c>
      <c r="C15" s="32">
        <v>0.42</v>
      </c>
      <c r="D15" s="7">
        <v>0.3425</v>
      </c>
      <c r="E15" s="7">
        <v>0.38999999999999996</v>
      </c>
      <c r="F15" s="7">
        <v>0.515</v>
      </c>
      <c r="G15" s="56">
        <f t="shared" si="0"/>
        <v>0.416875</v>
      </c>
    </row>
    <row r="16" spans="1:7" ht="15">
      <c r="A16" s="27" t="s">
        <v>33</v>
      </c>
      <c r="B16" s="25"/>
      <c r="C16" s="36"/>
      <c r="D16" s="52"/>
      <c r="E16" s="7"/>
      <c r="F16" s="7"/>
      <c r="G16" s="56"/>
    </row>
    <row r="17" spans="1:7" ht="15">
      <c r="A17" s="28" t="s">
        <v>34</v>
      </c>
      <c r="B17" s="29" t="s">
        <v>35</v>
      </c>
      <c r="C17" s="36">
        <v>5</v>
      </c>
      <c r="D17" s="7">
        <v>6.8625</v>
      </c>
      <c r="E17" s="7">
        <v>7.75</v>
      </c>
      <c r="F17" s="7">
        <v>8.73</v>
      </c>
      <c r="G17" s="56">
        <f t="shared" si="0"/>
        <v>7.085625</v>
      </c>
    </row>
    <row r="18" spans="1:7" ht="15">
      <c r="A18" s="24" t="s">
        <v>36</v>
      </c>
      <c r="B18" s="25" t="s">
        <v>27</v>
      </c>
      <c r="C18" s="32">
        <v>6.22</v>
      </c>
      <c r="D18" s="7">
        <v>7.6875</v>
      </c>
      <c r="E18" s="7">
        <v>8.2325</v>
      </c>
      <c r="F18" s="7">
        <v>9.5875</v>
      </c>
      <c r="G18" s="56">
        <f t="shared" si="0"/>
        <v>7.931875</v>
      </c>
    </row>
    <row r="19" spans="1:7" ht="15">
      <c r="A19" s="24" t="s">
        <v>37</v>
      </c>
      <c r="B19" s="25" t="s">
        <v>27</v>
      </c>
      <c r="C19" s="32">
        <v>5.76</v>
      </c>
      <c r="D19" s="7">
        <v>7.984999999999999</v>
      </c>
      <c r="E19" s="7">
        <v>8.5425</v>
      </c>
      <c r="F19" s="7">
        <v>9.49</v>
      </c>
      <c r="G19" s="56">
        <f t="shared" si="0"/>
        <v>7.944375000000001</v>
      </c>
    </row>
    <row r="20" spans="1:7" ht="15">
      <c r="A20" s="24" t="s">
        <v>38</v>
      </c>
      <c r="B20" s="25" t="s">
        <v>19</v>
      </c>
      <c r="C20" s="32">
        <v>12.88</v>
      </c>
      <c r="D20" s="7">
        <v>17.395</v>
      </c>
      <c r="E20" s="7">
        <v>18.415</v>
      </c>
      <c r="F20" s="7">
        <v>21</v>
      </c>
      <c r="G20" s="56">
        <f t="shared" si="0"/>
        <v>17.4225</v>
      </c>
    </row>
    <row r="21" spans="1:7" ht="15">
      <c r="A21" s="24" t="s">
        <v>39</v>
      </c>
      <c r="B21" s="25" t="s">
        <v>27</v>
      </c>
      <c r="C21" s="32">
        <v>5.56</v>
      </c>
      <c r="D21" s="7">
        <v>6.154999999999999</v>
      </c>
      <c r="E21" s="7">
        <v>6.9975000000000005</v>
      </c>
      <c r="F21" s="7">
        <v>7.1425</v>
      </c>
      <c r="G21" s="56">
        <f t="shared" si="0"/>
        <v>6.463749999999999</v>
      </c>
    </row>
    <row r="22" spans="1:7" ht="15">
      <c r="A22" s="24" t="s">
        <v>67</v>
      </c>
      <c r="B22" s="25" t="s">
        <v>27</v>
      </c>
      <c r="C22" s="32">
        <v>7.26</v>
      </c>
      <c r="D22" s="7">
        <v>7.44</v>
      </c>
      <c r="E22" s="7">
        <v>8.446666666666667</v>
      </c>
      <c r="F22" s="7">
        <v>8.606666666666667</v>
      </c>
      <c r="G22" s="56">
        <f t="shared" si="0"/>
        <v>7.938333333333334</v>
      </c>
    </row>
    <row r="23" spans="1:7" ht="15">
      <c r="A23" s="27" t="s">
        <v>41</v>
      </c>
      <c r="B23" s="25"/>
      <c r="C23" s="36"/>
      <c r="D23" s="7"/>
      <c r="E23" s="7"/>
      <c r="F23" s="7"/>
      <c r="G23" s="56"/>
    </row>
    <row r="24" spans="1:7" ht="15">
      <c r="A24" s="24" t="s">
        <v>42</v>
      </c>
      <c r="B24" s="25" t="s">
        <v>27</v>
      </c>
      <c r="C24" s="32">
        <v>6.12</v>
      </c>
      <c r="D24" s="7">
        <v>5.7225</v>
      </c>
      <c r="E24" s="7">
        <v>6.1875</v>
      </c>
      <c r="F24" s="7">
        <v>5.955</v>
      </c>
      <c r="G24" s="56">
        <f t="shared" si="0"/>
        <v>5.99625</v>
      </c>
    </row>
    <row r="25" spans="1:7" ht="15">
      <c r="A25" s="24" t="s">
        <v>43</v>
      </c>
      <c r="B25" s="25" t="s">
        <v>19</v>
      </c>
      <c r="C25" s="32">
        <v>10.75</v>
      </c>
      <c r="D25" s="7">
        <v>11.805000000000001</v>
      </c>
      <c r="E25" s="7">
        <v>14.513333333333334</v>
      </c>
      <c r="F25" s="7">
        <v>16.945</v>
      </c>
      <c r="G25" s="56">
        <f t="shared" si="0"/>
        <v>13.503333333333334</v>
      </c>
    </row>
    <row r="26" spans="1:7" ht="15">
      <c r="A26" s="24" t="s">
        <v>68</v>
      </c>
      <c r="B26" s="25" t="s">
        <v>19</v>
      </c>
      <c r="C26" s="32">
        <v>25.55</v>
      </c>
      <c r="D26" s="7">
        <v>27.885000000000005</v>
      </c>
      <c r="E26" s="7">
        <v>30.6075</v>
      </c>
      <c r="F26" s="7">
        <v>38.0925</v>
      </c>
      <c r="G26" s="56">
        <f t="shared" si="0"/>
        <v>30.53375</v>
      </c>
    </row>
    <row r="27" spans="1:7" ht="15">
      <c r="A27" s="24" t="s">
        <v>45</v>
      </c>
      <c r="B27" s="25" t="s">
        <v>19</v>
      </c>
      <c r="C27" s="32">
        <v>8.71</v>
      </c>
      <c r="D27" s="7">
        <v>9.055</v>
      </c>
      <c r="E27" s="7">
        <v>9.567499999999999</v>
      </c>
      <c r="F27" s="7">
        <v>10.139999999999999</v>
      </c>
      <c r="G27" s="56">
        <f t="shared" si="0"/>
        <v>9.368125</v>
      </c>
    </row>
    <row r="28" spans="1:7" ht="15">
      <c r="A28" s="24" t="s">
        <v>46</v>
      </c>
      <c r="B28" s="25" t="s">
        <v>19</v>
      </c>
      <c r="C28" s="32">
        <v>18.19</v>
      </c>
      <c r="D28" s="7">
        <v>22.235</v>
      </c>
      <c r="E28" s="7">
        <v>24.490000000000002</v>
      </c>
      <c r="F28" s="7">
        <v>30.192500000000003</v>
      </c>
      <c r="G28" s="56">
        <f t="shared" si="0"/>
        <v>23.776874999999997</v>
      </c>
    </row>
    <row r="29" spans="1:7" ht="15">
      <c r="A29" s="24" t="s">
        <v>47</v>
      </c>
      <c r="B29" s="25" t="s">
        <v>19</v>
      </c>
      <c r="C29" s="36">
        <v>11.98</v>
      </c>
      <c r="D29" s="7">
        <v>13.2625</v>
      </c>
      <c r="E29" s="7">
        <v>15.6175</v>
      </c>
      <c r="F29" s="7">
        <v>17.3425</v>
      </c>
      <c r="G29" s="56">
        <f t="shared" si="0"/>
        <v>14.550625</v>
      </c>
    </row>
    <row r="30" spans="1:7" ht="15">
      <c r="A30" s="24" t="s">
        <v>48</v>
      </c>
      <c r="B30" s="25" t="s">
        <v>30</v>
      </c>
      <c r="C30" s="32">
        <v>0.39</v>
      </c>
      <c r="D30" s="7">
        <v>0.33999999999999997</v>
      </c>
      <c r="E30" s="7">
        <v>0.4075</v>
      </c>
      <c r="F30" s="7">
        <v>0.45749999999999996</v>
      </c>
      <c r="G30" s="56">
        <f t="shared" si="0"/>
        <v>0.39875</v>
      </c>
    </row>
    <row r="31" spans="1:7" ht="15">
      <c r="A31" s="24" t="s">
        <v>69</v>
      </c>
      <c r="B31" s="25" t="s">
        <v>19</v>
      </c>
      <c r="C31" s="32">
        <v>4.8</v>
      </c>
      <c r="D31" s="7">
        <v>5.327500000000001</v>
      </c>
      <c r="E31" s="7">
        <v>6.715</v>
      </c>
      <c r="F31" s="7">
        <v>7.465000000000001</v>
      </c>
      <c r="G31" s="56">
        <f t="shared" si="0"/>
        <v>6.076875</v>
      </c>
    </row>
    <row r="32" spans="1:7" ht="15">
      <c r="A32" s="24" t="s">
        <v>50</v>
      </c>
      <c r="B32" s="25" t="s">
        <v>19</v>
      </c>
      <c r="C32" s="32">
        <v>11.96</v>
      </c>
      <c r="D32" s="7">
        <v>15.870000000000001</v>
      </c>
      <c r="E32" s="7">
        <v>16.4875</v>
      </c>
      <c r="F32" s="7">
        <v>18.8125</v>
      </c>
      <c r="G32" s="56">
        <f t="shared" si="0"/>
        <v>15.7825</v>
      </c>
    </row>
    <row r="33" spans="1:7" ht="15">
      <c r="A33" s="24" t="s">
        <v>51</v>
      </c>
      <c r="B33" s="25" t="s">
        <v>19</v>
      </c>
      <c r="C33" s="36">
        <v>12.93</v>
      </c>
      <c r="D33" s="7">
        <v>15.9875</v>
      </c>
      <c r="E33" s="7">
        <v>19.295</v>
      </c>
      <c r="F33" s="7">
        <v>16.683333333333334</v>
      </c>
      <c r="G33" s="56">
        <f t="shared" si="0"/>
        <v>16.223958333333336</v>
      </c>
    </row>
    <row r="34" spans="1:7" ht="15">
      <c r="A34" s="24" t="s">
        <v>52</v>
      </c>
      <c r="B34" s="25" t="s">
        <v>19</v>
      </c>
      <c r="C34" s="32">
        <v>18.57</v>
      </c>
      <c r="D34" s="7">
        <v>21.125000000000004</v>
      </c>
      <c r="E34" s="7">
        <v>19.66</v>
      </c>
      <c r="F34" s="7">
        <v>27.877499999999998</v>
      </c>
      <c r="G34" s="56">
        <f t="shared" si="0"/>
        <v>21.808125</v>
      </c>
    </row>
    <row r="35" spans="1:7" ht="15">
      <c r="A35" s="24" t="s">
        <v>53</v>
      </c>
      <c r="B35" s="25" t="s">
        <v>19</v>
      </c>
      <c r="C35" s="36">
        <v>12.16</v>
      </c>
      <c r="D35" s="7">
        <v>12.6525</v>
      </c>
      <c r="E35" s="7">
        <v>15.362499999999999</v>
      </c>
      <c r="F35" s="7">
        <v>20.4625</v>
      </c>
      <c r="G35" s="56">
        <f t="shared" si="0"/>
        <v>15.159374999999999</v>
      </c>
    </row>
    <row r="36" spans="1:7" ht="15">
      <c r="A36" s="27" t="s">
        <v>54</v>
      </c>
      <c r="B36" s="25"/>
      <c r="C36" s="36"/>
      <c r="D36" s="7"/>
      <c r="E36" s="7"/>
      <c r="F36" s="7"/>
      <c r="G36" s="56"/>
    </row>
    <row r="37" spans="1:7" ht="15">
      <c r="A37" s="28" t="s">
        <v>55</v>
      </c>
      <c r="B37" s="25" t="s">
        <v>30</v>
      </c>
      <c r="C37" s="32">
        <v>5.71</v>
      </c>
      <c r="D37" s="7">
        <v>6.625</v>
      </c>
      <c r="E37" s="7">
        <v>7.97</v>
      </c>
      <c r="F37" s="7">
        <v>7.9075</v>
      </c>
      <c r="G37" s="56">
        <f t="shared" si="0"/>
        <v>7.053125</v>
      </c>
    </row>
    <row r="38" spans="1:7" ht="15">
      <c r="A38" s="28" t="s">
        <v>56</v>
      </c>
      <c r="B38" s="25" t="s">
        <v>19</v>
      </c>
      <c r="C38" s="32">
        <v>14.33</v>
      </c>
      <c r="D38" s="7">
        <v>12.877500000000001</v>
      </c>
      <c r="E38" s="7">
        <v>13.72</v>
      </c>
      <c r="F38" s="7">
        <v>14.8525</v>
      </c>
      <c r="G38" s="56">
        <f t="shared" si="0"/>
        <v>13.945</v>
      </c>
    </row>
    <row r="39" spans="1:7" ht="15">
      <c r="A39" s="24" t="s">
        <v>57</v>
      </c>
      <c r="B39" s="25" t="s">
        <v>19</v>
      </c>
      <c r="C39" s="32">
        <v>13.03</v>
      </c>
      <c r="D39" s="7">
        <v>15.135</v>
      </c>
      <c r="E39" s="7">
        <v>16.339999999999996</v>
      </c>
      <c r="F39" s="7">
        <v>18.235</v>
      </c>
      <c r="G39" s="56">
        <f t="shared" si="0"/>
        <v>15.684999999999999</v>
      </c>
    </row>
    <row r="40" spans="1:7" ht="15">
      <c r="A40" s="24" t="s">
        <v>58</v>
      </c>
      <c r="B40" s="25" t="s">
        <v>19</v>
      </c>
      <c r="C40" s="32">
        <v>11</v>
      </c>
      <c r="D40" s="7">
        <v>14.1475</v>
      </c>
      <c r="E40" s="7">
        <v>14.915000000000001</v>
      </c>
      <c r="F40" s="7">
        <v>17.1625</v>
      </c>
      <c r="G40" s="56">
        <f t="shared" si="0"/>
        <v>14.30625</v>
      </c>
    </row>
    <row r="41" spans="1:7" ht="15">
      <c r="A41" s="24" t="s">
        <v>70</v>
      </c>
      <c r="B41" s="25" t="s">
        <v>19</v>
      </c>
      <c r="C41" s="32">
        <v>6.24</v>
      </c>
      <c r="D41" s="7">
        <v>8.850000000000001</v>
      </c>
      <c r="E41" s="7">
        <v>8.2525</v>
      </c>
      <c r="F41" s="7">
        <v>8.863333333333335</v>
      </c>
      <c r="G41" s="56">
        <f t="shared" si="0"/>
        <v>8.051458333333334</v>
      </c>
    </row>
    <row r="42" spans="1:7" ht="15">
      <c r="A42" s="27" t="s">
        <v>60</v>
      </c>
      <c r="B42" s="25"/>
      <c r="C42" s="36"/>
      <c r="D42" s="7"/>
      <c r="E42" s="7"/>
      <c r="F42" s="7"/>
      <c r="G42" s="56"/>
    </row>
    <row r="43" spans="1:7" ht="15">
      <c r="A43" s="24" t="s">
        <v>61</v>
      </c>
      <c r="B43" s="29" t="s">
        <v>30</v>
      </c>
      <c r="C43" s="32">
        <v>1.13</v>
      </c>
      <c r="D43" s="7">
        <v>1.9175</v>
      </c>
      <c r="E43" s="7">
        <v>1.705</v>
      </c>
      <c r="F43" s="7">
        <v>2.3025</v>
      </c>
      <c r="G43" s="56">
        <f t="shared" si="0"/>
        <v>1.76375</v>
      </c>
    </row>
    <row r="44" spans="1:7" ht="15">
      <c r="A44" s="24" t="s">
        <v>62</v>
      </c>
      <c r="B44" s="29" t="s">
        <v>30</v>
      </c>
      <c r="C44" s="32">
        <v>3.46</v>
      </c>
      <c r="D44" s="7">
        <v>3.6675</v>
      </c>
      <c r="E44" s="7">
        <v>4</v>
      </c>
      <c r="F44" s="7">
        <v>3.375</v>
      </c>
      <c r="G44" s="56">
        <f t="shared" si="0"/>
        <v>3.625625</v>
      </c>
    </row>
    <row r="45" spans="1:7" ht="15">
      <c r="A45" s="24" t="s">
        <v>63</v>
      </c>
      <c r="B45" s="29" t="s">
        <v>30</v>
      </c>
      <c r="C45" s="32">
        <v>2.78</v>
      </c>
      <c r="D45" s="7">
        <v>3.0275</v>
      </c>
      <c r="E45" s="7">
        <v>3.165</v>
      </c>
      <c r="F45" s="7">
        <v>3.986666666666667</v>
      </c>
      <c r="G45" s="56">
        <f t="shared" si="0"/>
        <v>3.2397916666666666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Joy Noel</dc:creator>
  <cp:keywords/>
  <dc:description/>
  <cp:lastModifiedBy>Mandy Joy Noel</cp:lastModifiedBy>
  <dcterms:created xsi:type="dcterms:W3CDTF">2018-02-06T19:27:16Z</dcterms:created>
  <dcterms:modified xsi:type="dcterms:W3CDTF">2019-01-23T19:20:04Z</dcterms:modified>
  <cp:category/>
  <cp:version/>
  <cp:contentType/>
  <cp:contentStatus/>
</cp:coreProperties>
</file>